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D:\1 TRIMESTRE\Informacion programatica\"/>
    </mc:Choice>
  </mc:AlternateContent>
  <xr:revisionPtr revIDLastSave="0" documentId="13_ncr:1_{13C82378-332A-4316-83B9-12ACE74AAB96}" xr6:coauthVersionLast="47" xr6:coauthVersionMax="47" xr10:uidLastSave="{00000000-0000-0000-0000-000000000000}"/>
  <bookViews>
    <workbookView xWindow="-120" yWindow="-120" windowWidth="19440" windowHeight="10440" xr2:uid="{3271B185-3AED-4335-8B82-DD4EEB0955E7}"/>
  </bookViews>
  <sheets>
    <sheet name="INR" sheetId="1" r:id="rId1"/>
  </sheets>
  <externalReferences>
    <externalReference r:id="rId2"/>
    <externalReference r:id="rId3"/>
    <externalReference r:id="rId4"/>
    <externalReference r:id="rId5"/>
    <externalReference r:id="rId6"/>
    <externalReference r:id="rId7"/>
    <externalReference r:id="rId8"/>
  </externalReferences>
  <definedNames>
    <definedName name="_xlnm._FilterDatabase" localSheetId="0" hidden="1">INR!$A$4:$W$25</definedName>
    <definedName name="_ftn1" localSheetId="0">INR!#REF!</definedName>
    <definedName name="_ftnref1" localSheetId="0">INR!#REF!</definedName>
    <definedName name="A" localSheetId="0">[2]ECABR!#REF!</definedName>
    <definedName name="A">[2]ECABR!#REF!</definedName>
    <definedName name="A_impresión_IM" localSheetId="0">[2]ECABR!#REF!</definedName>
    <definedName name="A_impresión_IM">[2]ECABR!#REF!</definedName>
    <definedName name="abc" localSheetId="0">[3]TOTAL!#REF!</definedName>
    <definedName name="abc">[3]TOTAL!#REF!</definedName>
    <definedName name="Abr" localSheetId="0">#REF!</definedName>
    <definedName name="Abr">#REF!</definedName>
    <definedName name="anexo">[2]ECABR!#REF!</definedName>
    <definedName name="_xlnm.Extract" localSheetId="0">[4]EGRESOS!#REF!</definedName>
    <definedName name="_xlnm.Extract">[4]EGRESOS!#REF!</definedName>
    <definedName name="_xlnm.Print_Area" localSheetId="0">INR!$A$1:$W$15</definedName>
    <definedName name="B" localSheetId="0">[4]EGRESOS!#REF!</definedName>
    <definedName name="B">[4]EGRESOS!#REF!</definedName>
    <definedName name="BASE" localSheetId="0">#REF!</definedName>
    <definedName name="BASE">#REF!</definedName>
    <definedName name="_xlnm.Database" localSheetId="0">[5]REPORTO!#REF!</definedName>
    <definedName name="_xlnm.Database">[5]REPORTO!#REF!</definedName>
    <definedName name="cba" localSheetId="0">[3]TOTAL!#REF!</definedName>
    <definedName name="cba">[3]TOTAL!#REF!</definedName>
    <definedName name="ELOY" localSheetId="0">#REF!</definedName>
    <definedName name="ELOY">#REF!</definedName>
    <definedName name="Ene" localSheetId="0">#REF!</definedName>
    <definedName name="Ene">#REF!</definedName>
    <definedName name="Feb" localSheetId="0">#REF!</definedName>
    <definedName name="Feb">#REF!</definedName>
    <definedName name="Fecha" localSheetId="0">#REF!</definedName>
    <definedName name="Fecha">#REF!</definedName>
    <definedName name="HF">[6]T1705HF!$B$20:$B$20</definedName>
    <definedName name="ju" localSheetId="0">[5]REPORTO!#REF!</definedName>
    <definedName name="ju">[5]REPORTO!#REF!</definedName>
    <definedName name="Jul" localSheetId="0">#REF!</definedName>
    <definedName name="Jul">#REF!</definedName>
    <definedName name="Jun" localSheetId="0">#REF!</definedName>
    <definedName name="Jun">#REF!</definedName>
    <definedName name="mao" localSheetId="0">[2]ECABR!#REF!</definedName>
    <definedName name="mao">[2]ECABR!#REF!</definedName>
    <definedName name="Mar" localSheetId="0">#REF!</definedName>
    <definedName name="Mar">#REF!</definedName>
    <definedName name="May" localSheetId="0">#REF!</definedName>
    <definedName name="May">#REF!</definedName>
    <definedName name="MUEBLES" localSheetId="0">#REF!</definedName>
    <definedName name="MUEBLES">#REF!</definedName>
    <definedName name="N" localSheetId="0">#REF!</definedName>
    <definedName name="N">#REF!</definedName>
    <definedName name="REPORTO" localSheetId="0">#REF!</definedName>
    <definedName name="REPORTO">#REF!</definedName>
    <definedName name="sssss">[2]ECABR!#REF!</definedName>
    <definedName name="TCAIE">[7]CH1902!$B$20:$B$20</definedName>
    <definedName name="TCFEEIS" localSheetId="0">#REF!</definedName>
    <definedName name="TCFEEIS">#REF!</definedName>
    <definedName name="TRASP" localSheetId="0">#REF!</definedName>
    <definedName name="TRASP">#REF!</definedName>
    <definedName name="U" localSheetId="0">#REF!</definedName>
    <definedName name="U">#REF!</definedName>
    <definedName name="x" localSheetId="0">#REF!</definedName>
    <definedName name="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23" i="1" l="1"/>
  <c r="I23" i="1"/>
  <c r="H23" i="1"/>
  <c r="G23" i="1"/>
  <c r="F2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Jefe Dpto Incubadora</author>
  </authors>
  <commentList>
    <comment ref="U22" authorId="0" shapeId="0" xr:uid="{1EA8C60D-886E-4693-A5FC-518F3F24FCD1}">
      <text>
        <r>
          <rPr>
            <b/>
            <sz val="12"/>
            <color indexed="81"/>
            <rFont val="Tahoma"/>
            <family val="2"/>
          </rPr>
          <t xml:space="preserve">Planeación:
</t>
        </r>
        <r>
          <rPr>
            <sz val="12"/>
            <color indexed="81"/>
            <rFont val="Tahoma"/>
            <family val="2"/>
          </rPr>
          <t>Refrendo de Recurso FAM 2024 para ejercer al inicio del 2025.
Entregados:
- 1 Microscopio Electrónico de Barrido
- 5 KITs PLC
- 1 Espectrómetro Raman</t>
        </r>
      </text>
    </comment>
  </commentList>
</comments>
</file>

<file path=xl/sharedStrings.xml><?xml version="1.0" encoding="utf-8"?>
<sst xmlns="http://schemas.openxmlformats.org/spreadsheetml/2006/main" count="263" uniqueCount="164">
  <si>
    <t>Universidad Politécnica de Juventino Rosas
Indicadores de Resultados
Del 1 de Enero al 31 de Marzo de 2025</t>
  </si>
  <si>
    <t>Programa o proyecto de Inversión</t>
  </si>
  <si>
    <t>Prespuesto del programa presupuestario</t>
  </si>
  <si>
    <t>MIR</t>
  </si>
  <si>
    <t>Indicadores</t>
  </si>
  <si>
    <t>Resultado del indicador</t>
  </si>
  <si>
    <t xml:space="preserve">Clasificación Programática acorde al CONAC
</t>
  </si>
  <si>
    <t xml:space="preserve">Clave del Programa presupuestario
</t>
  </si>
  <si>
    <t xml:space="preserve">Nombre del programa presupuestario
</t>
  </si>
  <si>
    <t xml:space="preserve">Clasificación funcional del gasto al que corresponde el programa presupuestario
</t>
  </si>
  <si>
    <t xml:space="preserve">Nombre de la dependencia o entidad que lo ejecuta
</t>
  </si>
  <si>
    <t xml:space="preserve">Aprobado
</t>
  </si>
  <si>
    <t xml:space="preserve">Modificado
</t>
  </si>
  <si>
    <t xml:space="preserve">Devengado
</t>
  </si>
  <si>
    <t xml:space="preserve">Ejercido
</t>
  </si>
  <si>
    <t xml:space="preserve">Pagado
</t>
  </si>
  <si>
    <t xml:space="preserve">Cuenta con MIR
(SI/NO)
</t>
  </si>
  <si>
    <t>Nivel de la MIR del programa</t>
  </si>
  <si>
    <t>Descripción del resumen narrativo (FIN, Propósito, componentes y actividades)</t>
  </si>
  <si>
    <t xml:space="preserve">Nombre del Indicador
</t>
  </si>
  <si>
    <t xml:space="preserve">Nivel de la MIR, al que corresponde el indicador
</t>
  </si>
  <si>
    <t xml:space="preserve">Fórmula de cálculo
</t>
  </si>
  <si>
    <t>Descripción de variables de la fórmula</t>
  </si>
  <si>
    <t xml:space="preserve">Meta del indicador Programada
</t>
  </si>
  <si>
    <t xml:space="preserve">Meta del indicador Modificada
</t>
  </si>
  <si>
    <t xml:space="preserve">Meta del indicador alcanzada
</t>
  </si>
  <si>
    <t xml:space="preserve">Valor del numerador de la formula </t>
  </si>
  <si>
    <t>Valor del denominador de la formula</t>
  </si>
  <si>
    <t>Unidad de medida de las variables del indicador</t>
  </si>
  <si>
    <t>M</t>
  </si>
  <si>
    <t>M006GB1101</t>
  </si>
  <si>
    <t>ADMINISTRACIÓN DE LOS RECURSOS HUMANOS, MATERIALES, FINANCIEROS Y DE SERVICIOS EN LA UPJR</t>
  </si>
  <si>
    <t>2.5.3</t>
  </si>
  <si>
    <t>UPJR</t>
  </si>
  <si>
    <t>NO</t>
  </si>
  <si>
    <t>Servicios de apoyo administrativo para el desarrollo de las actividades institucionales ortorgado (UPJR)</t>
  </si>
  <si>
    <t>Gestionar y administrar los recursos de la Universidad Politécnica de Juventino Rosas a través de la distribución y ejercicio de los mismos para el logro de sus objetivos, principalmente, la oferta de los servicios educativos para que el estudiantado reciba el servicio educativo con los atributos de calidad planteados.</t>
  </si>
  <si>
    <t>Avance global de indicadores financieros.</t>
  </si>
  <si>
    <t>-</t>
  </si>
  <si>
    <t>Estados financieros entregados / Gestiones realizadas / Expediente elaborado y entregado</t>
  </si>
  <si>
    <t>Porcentaje de Avance Físico alcanzado por el proceso/proyecto durante la fase de ejecución                                                                                                                                                                                Porcentaje de Avance Físico establecido en la fase de Programación para el proceso/proyecto</t>
  </si>
  <si>
    <t>Reporte SAP S4 HANA</t>
  </si>
  <si>
    <t>M007GC1143</t>
  </si>
  <si>
    <t>OPERACIÓN DEL PLAN INSTITUCIONAL DE DESARROLLO (PIDE) DE LA UPJR</t>
  </si>
  <si>
    <t>Servicios de soporte para el desarrollo de las actividades institucionales otorgados (UPJR)</t>
  </si>
  <si>
    <t>Desarrollar el proceso de planeación estratégica mediante la alineación a líneas y objetivos estratégicos, metas e indicadores institucionales, así como desarrollar y actualizar el Plan Institucional de Desarrollo, a través de la instrumentación de procesos y procedimientos con indicadores enfocados a ofrecer un servicio integral al estudiante.</t>
  </si>
  <si>
    <t>Plan Institucional de Desarrollo aplicado.</t>
  </si>
  <si>
    <t>Documento entregado y autorizado / Minuta elaborada</t>
  </si>
  <si>
    <t>Informe cuatrimestral</t>
  </si>
  <si>
    <t>O</t>
  </si>
  <si>
    <t>O009GD1315</t>
  </si>
  <si>
    <t>OPERACIÓN DEL ÓRGANO INTERNO DE CONTROL DE LA UNIVERSIDAD POLITÉCNICA DE JUVENTINO ROSAS</t>
  </si>
  <si>
    <t xml:space="preserve">Servicios de apoyo a la función pública por Órganos Internos de Control otorgados (UPJR) </t>
  </si>
  <si>
    <t>Prevenir, detectar y sancionar las conductas que contravengan la legalidad a través de procedimientos de auditoría y fiscalización, acompañamiento, derecho disciplinario al interior del organismo público estatal.</t>
  </si>
  <si>
    <t>Verificaciones, auditorías y supervisiones realizadas.</t>
  </si>
  <si>
    <t>Participaciones, análisis y verificaciones realizadas / Auditorías realizadas / Actos de entrega-recepción supervisados</t>
  </si>
  <si>
    <t>Análisis UPJR</t>
  </si>
  <si>
    <t>M005GA2085</t>
  </si>
  <si>
    <t>DIRECCIÓN ESTRATÉGICA DE LA UPJR</t>
  </si>
  <si>
    <t xml:space="preserve">Actividades estratégicas para el cumplimiento de los objetivos institucionales realizadas (UPJR) </t>
  </si>
  <si>
    <t>Gestionar y administrar el cumplimiento de los objetivos institucionales, dando seguimiento a través del establecimiento de indicadores para cada procedimiento, y evaluando cuatrimestralmente el logro de las metas definidas y proponiendo acciones correctivas y preventivas, cuyo propósito principal es ofrecer el servicio educativo de calidad a los alumnos.</t>
  </si>
  <si>
    <t>Informe cuatrimestral de los indicadores institucionales</t>
  </si>
  <si>
    <t>Minuta con avances de indicadores / Avance de indicadores / Acciones correctivas implementadas</t>
  </si>
  <si>
    <t>Informe a la alta dirección</t>
  </si>
  <si>
    <t>E</t>
  </si>
  <si>
    <t>E017PB0755</t>
  </si>
  <si>
    <t>ACTUALIZACIÓN Y OFERTA DE PROGRAMAS DE LA UPJR</t>
  </si>
  <si>
    <t>SI</t>
  </si>
  <si>
    <t>A. Servicios educativos ofertados. UPJR</t>
  </si>
  <si>
    <t>Actualizar las necesidades en el mercado laboral de cada programa educativo, la demanda potencial de alumnos, las perspectivas económicas y sociales de la región para determinar la pertinencia de los programas ofertados y que el estudiantado acceda a servicios educativos orientados a la mentefactura.</t>
  </si>
  <si>
    <t>Diagnóstico de la pertinencia de los programas educativos actuales y potenciales.</t>
  </si>
  <si>
    <t>Componente</t>
  </si>
  <si>
    <t>Documento emitido / Reuniones efectuadas /  Programas pertinentes</t>
  </si>
  <si>
    <t>Documento de AST.</t>
  </si>
  <si>
    <t>E057PB0756</t>
  </si>
  <si>
    <t>ATENCIÓN Y SEGUIMIENTO A LA POBLACIÓN ESTUDIANTIL CON RIESGO DE REPROBAR Y DESERTAR EN LA UPJR</t>
  </si>
  <si>
    <t>D. Apoyo académico y/o psicosocial a alumnos en riesgo de deserción o reprobación otorgados UPJR</t>
  </si>
  <si>
    <t>Detección de alumnos en condiciones vulnerables en la población de la UPJR. Análisis de la información, establecimiento de estrategias para la atención: asesoría académica y/o tutoría, lo anterior con el objetivo de dar seguimiento al trayecto formativo de los estudiantes y garantizar su permanencia, aprobación y egreso.</t>
  </si>
  <si>
    <t>Informe cuatrimestral de evaluación de los programas de atención al estudiantado.</t>
  </si>
  <si>
    <t>Documento entregado con la cantidad de estudiantes atendidos / Documento entregado e implementado / Diagnóstico entregado</t>
  </si>
  <si>
    <t>Reporte cuatrimestral de alumnos atendidos.</t>
  </si>
  <si>
    <t>P</t>
  </si>
  <si>
    <t>P005PA0757</t>
  </si>
  <si>
    <t>CAPACITACIÓN Y ACTUALIZACIÓN DEL PERSONAL DOCENTE Y ADMINISTRATIVO DE LA UPJR</t>
  </si>
  <si>
    <t>C. Los cuerpos académicos y directivos de las instituciones públicas de educación media superior y superior son capacitados, actualizados y profesionalizados. UPJR</t>
  </si>
  <si>
    <t>El personal académico, administrativo y directivo se capacita y actualiza de acuerdo al Plan Anual de Capacitación, los indicadores educativos obtenidos y las demandas del entorno, a través de herramientas digitales, híbridas e institucionales, con la finalidad de fortalecer sus herramientas profesionales y pedagógicas, con el objetivo de ofertar educación de calidad al estudiantado y partes interesadas.</t>
  </si>
  <si>
    <t>Informe cuatrimestral de capacitaciones de profesionalización del personal de la UPJR.</t>
  </si>
  <si>
    <t>Difusiones realizadas / Planes de capacitación elaborados / Diagnósticos realizados</t>
  </si>
  <si>
    <t>Informe cuatrimestral de personal directivo, administrativo y docente participantes en las capacitaciones de profesionalización.</t>
  </si>
  <si>
    <t>P005PB0758</t>
  </si>
  <si>
    <t>FORTALECIMIENTO DE LA FORMACIÓN INTEGRAL DE LOS ALUMNOS DE LA UPJR</t>
  </si>
  <si>
    <t>D. Cursos, actividades y talleres para el desarrollo complementario de los alumnos impartidos. UPJR</t>
  </si>
  <si>
    <t>Gestionar la participación en actividades culturales y deportivas para el estudiantado de la UPJR, así como su participación en conferencias y talleres complementarios con la finalidad de fortalecer su formación integral y enriquecer su perfil de egreso.</t>
  </si>
  <si>
    <t>Programa de actividades culturales, deportivas y psicopedagógicas para el estudiantado de la UPJR.</t>
  </si>
  <si>
    <t>Talleres impartidos / Reporte de estrategias y actividades psicopedagógicas implementadas</t>
  </si>
  <si>
    <t>Informe de las actividades realizadas.</t>
  </si>
  <si>
    <t>P005PA0759</t>
  </si>
  <si>
    <t>GESTIÓN DE CERTIFICACIÓN DE PROCESOS Y PROGRAMAS EDUCATIVOS DE LA UPJR</t>
  </si>
  <si>
    <t>B. Programas, procesos y/o planteles de instituciones de educación media superior y superior, certificados. UPJR</t>
  </si>
  <si>
    <t>Dar continuidad a la certificación de los procesos que atienden la satisfacción de las necesidades y expectativas de las partes interesadas, de conformidad a los requisitos de la norma ISO 9001:2015, así como a la acreditación de los programas académicos, con el objetivo de ofrecer un servicio educativo de calidad reconocido por instituciones externas, lo que permite acceder a convocatorias para obtener recursos y mejorar las condiciones del alumnado.</t>
  </si>
  <si>
    <t>Certificaciones y auditorías al Sistema de Gestión de la Calidad de la UPJR.</t>
  </si>
  <si>
    <t>Documento de resultados entregado a la UPJR / Certificado vigente / Informe de auditoría interna</t>
  </si>
  <si>
    <t>Resultados de la certificación de los procesos institucionales</t>
  </si>
  <si>
    <t>E038PB0760</t>
  </si>
  <si>
    <t>REALIZACIÓN DE FOROS DE EMPRENDIMIENTO Y EXPERIENCIAS EXITOSAS EN LA UPJR</t>
  </si>
  <si>
    <t>F. Programa de aprendizaje para el liderazgo y emprendimiento ofertado en Educación Superior. UPJR</t>
  </si>
  <si>
    <t>Fomentar e implementar cursos de capacitación, para consolidar el emprendimiento y fortalecer los proyectos integradores de los estudiantes, con la finalidad de desarrollar competencias transversales en el estudiantado y atender las demandas de la región.</t>
  </si>
  <si>
    <t>Informe de participación de estudiantes en proyectos de emprendimiento.</t>
  </si>
  <si>
    <t>Eventos de participación de la UPJR / Listado de proyectos de emprendimiento</t>
  </si>
  <si>
    <t>Informe de proyectos integradores.</t>
  </si>
  <si>
    <t>E017PB0761</t>
  </si>
  <si>
    <t>MANTENIMIENTO DE LA INFRAESTRUCTURA DE LA UPJR</t>
  </si>
  <si>
    <t>B. Infraestructura educativa consolidada. UPJR</t>
  </si>
  <si>
    <t>Realizar el mantenimiento preventivo y correctivo en los edificios y equipos, así como al parque vehicular de la UPJR, con la finalidad de proveer la infraestructura y capacidad instalada en las condiciones óptimas para el desarrollo de las actividades académicas, administrativas y directivas, a través del seguimiento del plan anual de mantenimiento que considere las necesidades de la institución.</t>
  </si>
  <si>
    <t>Informe técnico del diagnóstico del mantenimiento.</t>
  </si>
  <si>
    <t>Programa con registros mensuales de prevención / Listado de acciones correctivas</t>
  </si>
  <si>
    <t>Informe.</t>
  </si>
  <si>
    <t>E057PB0762</t>
  </si>
  <si>
    <t>GESTIÓN PARA OTORGAMIENTO DE BECAS Y APOYOS AL ESTUDIANTADO DE LA UPJR</t>
  </si>
  <si>
    <t>C. Becas y apoyos otorgados a estudiantes de educación media superior y superior UPJR</t>
  </si>
  <si>
    <t>Coadyuvar en la permanencia, aprovechamiento y egreso del estudiantado mediante la identificación de alumnos con vulnerabilidad económica, publicación y difusión de convocatorias de becas, gestión y seguimiento de procesos que benefician a la población estudiantil de la UPJR.</t>
  </si>
  <si>
    <t>Informe de becas y apoyos otorgados.</t>
  </si>
  <si>
    <t>Diagnóstico realizado / Trámites gestionados correspondientes a programas federales, estatales e institucionales / Listado de convocatorias difundidas cuatrimestralmente</t>
  </si>
  <si>
    <t>Informe de becas gestionadas al estudiantado.</t>
  </si>
  <si>
    <t>E038PB0763</t>
  </si>
  <si>
    <t>OPERACIÓN DE SERVICIOS DE VINCULACIÓN CON EL ENTORNO DE LA UPJR</t>
  </si>
  <si>
    <t>A. Vinculación con el entorno operando. UPJR</t>
  </si>
  <si>
    <t>Incrementar la vinculación con el entorno mediante la firma de convenios y/o contactos formales de colaboración para la realización del servicio social, estancias y estadías de los estudiantes de la UPJR, así como para ofertar capacitación continua o servicios tecnológicos a empresas de la región, orientados al desarrollo de competencias transversales.</t>
  </si>
  <si>
    <t>Contratos, convenios y cursos impartidos al exterior.</t>
  </si>
  <si>
    <t>Empresas vinculadas / Cursos impartidos / Convenios y contratos realizados</t>
  </si>
  <si>
    <t>Reporte cuatrimestral de contratos y convenios.</t>
  </si>
  <si>
    <t>E038PB0764</t>
  </si>
  <si>
    <t>SEGUIMIENTO DE EGRESADOS DE LA UPJR</t>
  </si>
  <si>
    <t>Generar un sistema para el seguimiento de egresados de la UPJR, que permita evaluar la colocación laboral de los egresados; así como para promover su colocación en el mercado laboral, garantizando de esta forma la calidad en el servicio ofrecido.</t>
  </si>
  <si>
    <t>Sistema de información sobre el seguimiento de egresados en el campo laboral</t>
  </si>
  <si>
    <t>Base actualizada con ofertas de trabajo identificadas / Registros de egresados actualizados / Encuestas de salidas aplicadas</t>
  </si>
  <si>
    <t>Reporte de seguimiento de egresados.</t>
  </si>
  <si>
    <t>E038I00690</t>
  </si>
  <si>
    <t>PORCENTAJE DE ALUMNOS ATENDIDOS EN PROGRAMAS DE DISCIPLINAS EMERGENTES O ÁREAS ESTRATÉGICAS (EVALUACION DE FACTIBILIDAD)</t>
  </si>
  <si>
    <t>D. Programas (carreras) en disciplinas emergentes y áreas estratégicas ofertados. UPJR</t>
  </si>
  <si>
    <t>Analizar el mercado laboral de la región en relación con posibles carreras en áreas emergentes. La demanda potencial de alumnos, así como las perspectivas económicas y sociales de la región para determinar la pertinencia de los programas ofertados en la UPJR a los estudiantes, pudiendo de esta forma ofrecer educación que tenga impacto social.</t>
  </si>
  <si>
    <t>Programas educativos ofertados pertinentes de acuerdo a los Análisis Situacionales de Trabajo (AST) relacionados con la Mentefactura y la Industria 4.0</t>
  </si>
  <si>
    <t>Programas educativos pertinentes a la demanda de los sectores productivos y sociales.</t>
  </si>
  <si>
    <t>Programas educativos ofertados</t>
  </si>
  <si>
    <t>E038PB3014</t>
  </si>
  <si>
    <t>CAPACITACIÓN Y CERTIFICACIÓN DE COMPETENCIAS OCUPACIONALES, UPJR</t>
  </si>
  <si>
    <t>H. Programas de certificación de competencias laborales ofertados en Educación Superior. UPJR</t>
  </si>
  <si>
    <t>Incrementar certificaciones ocupacionales para el estudiantado, complementarias al proceso de capacitación y evaluación por un organismo externo así como por la misma institución que les permite desarrollar competencias laborales y adquirir un valor agregado al momento de egresar y mejorar su colocación laboral.</t>
  </si>
  <si>
    <t>Informe de capacitaciones y certificaciones obtenidas por el personal docente y alumnado de la UPJR.</t>
  </si>
  <si>
    <t>Certificaciones entregadas / Constancias de capacitación entregadas / Documento entregado</t>
  </si>
  <si>
    <t>Informe cuatrimestral.</t>
  </si>
  <si>
    <t>E036PB3230</t>
  </si>
  <si>
    <t>DIFUSIÓN Y DIVULGACIÓN CIENTÍFICA, UPJR</t>
  </si>
  <si>
    <t>B. Difusión y divulgación científica realizada por Instituciones de Educación Superior. UPJR</t>
  </si>
  <si>
    <t>Implementar estrategias y acciones para promover las vocaciones científicas y tecnológicas en la comunidad universitaria, fomentando la participación en foros de difusión, congresos, talleres y presentaciones para favorecer el desarrollo de la mentefactura.</t>
  </si>
  <si>
    <t>Informe de eventos de divulgación científica para favorecer el desarrollo de la mentefactura.</t>
  </si>
  <si>
    <t>Acervo bibliográfico adquirido / Eventos de divulgación efectuados</t>
  </si>
  <si>
    <t>I</t>
  </si>
  <si>
    <t>QA0574</t>
  </si>
  <si>
    <t>INFRAESTRUCTURA DE LA UNIVERSIDAD POLITÉCNICA DE JUVENTINO ROSAS</t>
  </si>
  <si>
    <t>Equipamiento especializado de carreras</t>
  </si>
  <si>
    <t>Equipamiento fortalecimiento de Programas Educativos rumbo a la electromovilidad.</t>
  </si>
  <si>
    <t>Equipamiento adquirido o laboratorio equipado</t>
  </si>
  <si>
    <t>Equipamiento.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</si>
</sst>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00_ ;[Red]\-#,##0.00\ "/>
  </numFmts>
  <fonts count="13" x14ac:knownFonts="1">
    <font>
      <sz val="8"/>
      <color theme="1"/>
      <name val="Arial"/>
      <family val="2"/>
    </font>
    <font>
      <sz val="10"/>
      <name val="Arial"/>
      <family val="2"/>
    </font>
    <font>
      <b/>
      <sz val="10"/>
      <name val="Arial"/>
      <family val="2"/>
    </font>
    <font>
      <sz val="8"/>
      <color theme="1"/>
      <name val="Arial"/>
      <family val="2"/>
    </font>
    <font>
      <sz val="11"/>
      <color theme="1"/>
      <name val="Arial"/>
      <family val="2"/>
    </font>
    <font>
      <b/>
      <sz val="8"/>
      <color theme="0"/>
      <name val="Arial"/>
      <family val="2"/>
    </font>
    <font>
      <sz val="8"/>
      <color rgb="FF333333"/>
      <name val="Arial"/>
      <family val="2"/>
    </font>
    <font>
      <b/>
      <sz val="8"/>
      <color theme="1"/>
      <name val="Arial"/>
      <family val="2"/>
    </font>
    <font>
      <b/>
      <sz val="8"/>
      <color rgb="FF333333"/>
      <name val="Arial"/>
      <family val="2"/>
    </font>
    <font>
      <b/>
      <sz val="8"/>
      <name val="Arial"/>
      <family val="2"/>
    </font>
    <font>
      <b/>
      <sz val="11"/>
      <color theme="1"/>
      <name val="Arial"/>
      <family val="2"/>
    </font>
    <font>
      <b/>
      <sz val="12"/>
      <color indexed="81"/>
      <name val="Tahoma"/>
      <family val="2"/>
    </font>
    <font>
      <sz val="12"/>
      <color indexed="81"/>
      <name val="Tahoma"/>
      <family val="2"/>
    </font>
  </fonts>
  <fills count="8">
    <fill>
      <patternFill patternType="none"/>
    </fill>
    <fill>
      <patternFill patternType="gray125"/>
    </fill>
    <fill>
      <patternFill patternType="solid">
        <fgColor theme="0" tint="-0.249977111117893"/>
        <bgColor indexed="64"/>
      </patternFill>
    </fill>
    <fill>
      <patternFill patternType="solid">
        <fgColor rgb="FFFF9900"/>
        <bgColor indexed="64"/>
      </patternFill>
    </fill>
    <fill>
      <patternFill patternType="solid">
        <fgColor rgb="FFFFC000"/>
        <bgColor indexed="64"/>
      </patternFill>
    </fill>
    <fill>
      <patternFill patternType="solid">
        <fgColor theme="1" tint="0.499984740745262"/>
        <bgColor indexed="64"/>
      </patternFill>
    </fill>
    <fill>
      <patternFill patternType="solid">
        <fgColor theme="9" tint="-0.499984740745262"/>
        <bgColor indexed="64"/>
      </patternFill>
    </fill>
    <fill>
      <patternFill patternType="solid">
        <fgColor theme="4" tint="-0.249977111117893"/>
        <bgColor indexed="64"/>
      </patternFill>
    </fill>
  </fills>
  <borders count="14">
    <border>
      <left/>
      <right/>
      <top/>
      <bottom/>
      <diagonal/>
    </border>
    <border>
      <left style="thin">
        <color indexed="64"/>
      </left>
      <right/>
      <top style="thin">
        <color indexed="64"/>
      </top>
      <bottom style="thin">
        <color indexed="64"/>
      </bottom>
      <diagonal/>
    </border>
    <border>
      <left/>
      <right/>
      <top style="thin">
        <color auto="1"/>
      </top>
      <bottom style="thin">
        <color auto="1"/>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bottom style="double">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5">
    <xf numFmtId="0" fontId="0" fillId="0" borderId="0"/>
    <xf numFmtId="43" fontId="3" fillId="0" borderId="0" applyFont="0" applyFill="0" applyBorder="0" applyAlignment="0" applyProtection="0"/>
    <xf numFmtId="9" fontId="3" fillId="0" borderId="0" applyFont="0" applyFill="0" applyBorder="0" applyAlignment="0" applyProtection="0"/>
    <xf numFmtId="0" fontId="1" fillId="0" borderId="0"/>
    <xf numFmtId="0" fontId="1" fillId="0" borderId="0"/>
  </cellStyleXfs>
  <cellXfs count="86">
    <xf numFmtId="0" fontId="0" fillId="0" borderId="0" xfId="0"/>
    <xf numFmtId="0" fontId="2" fillId="2" borderId="1" xfId="3" applyFont="1" applyFill="1" applyBorder="1" applyAlignment="1" applyProtection="1">
      <alignment horizontal="center" vertical="center" wrapText="1"/>
      <protection locked="0"/>
    </xf>
    <xf numFmtId="0" fontId="2" fillId="2" borderId="2" xfId="3" applyFont="1" applyFill="1" applyBorder="1" applyAlignment="1" applyProtection="1">
      <alignment horizontal="center" vertical="center" wrapText="1"/>
      <protection locked="0"/>
    </xf>
    <xf numFmtId="0" fontId="2" fillId="2" borderId="3" xfId="3" applyFont="1" applyFill="1" applyBorder="1" applyAlignment="1" applyProtection="1">
      <alignment horizontal="center" vertical="center" wrapText="1"/>
      <protection locked="0"/>
    </xf>
    <xf numFmtId="0" fontId="4" fillId="0" borderId="0" xfId="0" applyFont="1"/>
    <xf numFmtId="0" fontId="5" fillId="3" borderId="4" xfId="0" applyFont="1" applyFill="1" applyBorder="1" applyAlignment="1">
      <alignment horizontal="centerContinuous"/>
    </xf>
    <xf numFmtId="0" fontId="5" fillId="4" borderId="4" xfId="3" applyFont="1" applyFill="1" applyBorder="1" applyAlignment="1" applyProtection="1">
      <alignment horizontal="centerContinuous" vertical="center" wrapText="1"/>
      <protection locked="0"/>
    </xf>
    <xf numFmtId="0" fontId="5" fillId="5" borderId="4" xfId="0" applyFont="1" applyFill="1" applyBorder="1" applyAlignment="1">
      <alignment horizontal="centerContinuous" vertical="center" wrapText="1"/>
    </xf>
    <xf numFmtId="0" fontId="5" fillId="6" borderId="4" xfId="0" applyFont="1" applyFill="1" applyBorder="1" applyAlignment="1">
      <alignment horizontal="centerContinuous" wrapText="1"/>
    </xf>
    <xf numFmtId="0" fontId="5" fillId="7" borderId="5" xfId="4" applyFont="1" applyFill="1" applyBorder="1" applyAlignment="1">
      <alignment horizontal="centerContinuous" vertical="center" wrapText="1"/>
    </xf>
    <xf numFmtId="0" fontId="5" fillId="7" borderId="6" xfId="4" applyFont="1" applyFill="1" applyBorder="1" applyAlignment="1">
      <alignment horizontal="centerContinuous" vertical="center" wrapText="1"/>
    </xf>
    <xf numFmtId="0" fontId="5" fillId="3" borderId="4" xfId="0" applyFont="1" applyFill="1" applyBorder="1" applyAlignment="1">
      <alignment horizontal="center" vertical="center" wrapText="1"/>
    </xf>
    <xf numFmtId="0" fontId="5" fillId="3" borderId="4" xfId="0" applyFont="1" applyFill="1" applyBorder="1" applyAlignment="1">
      <alignment horizontal="center" vertical="top" wrapText="1"/>
    </xf>
    <xf numFmtId="4" fontId="5" fillId="4" borderId="4" xfId="4" applyNumberFormat="1" applyFont="1" applyFill="1" applyBorder="1" applyAlignment="1">
      <alignment horizontal="center" vertical="center" wrapText="1"/>
    </xf>
    <xf numFmtId="0" fontId="5" fillId="4" borderId="4" xfId="4" applyFont="1" applyFill="1" applyBorder="1" applyAlignment="1">
      <alignment horizontal="center" vertical="center" wrapText="1"/>
    </xf>
    <xf numFmtId="0" fontId="5" fillId="5" borderId="4" xfId="0" applyFont="1" applyFill="1" applyBorder="1" applyAlignment="1">
      <alignment horizontal="center" vertical="center" wrapText="1"/>
    </xf>
    <xf numFmtId="0" fontId="5" fillId="6" borderId="4" xfId="4" applyFont="1" applyFill="1" applyBorder="1" applyAlignment="1">
      <alignment horizontal="center" vertical="center" wrapText="1"/>
    </xf>
    <xf numFmtId="0" fontId="5" fillId="7" borderId="3" xfId="4" applyFont="1" applyFill="1" applyBorder="1" applyAlignment="1">
      <alignment horizontal="center" vertical="center" wrapText="1"/>
    </xf>
    <xf numFmtId="0" fontId="5" fillId="7" borderId="4" xfId="4" applyFont="1" applyFill="1" applyBorder="1" applyAlignment="1">
      <alignment horizontal="center" vertical="center" wrapText="1"/>
    </xf>
    <xf numFmtId="0" fontId="5" fillId="3" borderId="7" xfId="0" applyFont="1" applyFill="1" applyBorder="1" applyAlignment="1">
      <alignment horizontal="center" vertical="center" wrapText="1"/>
    </xf>
    <xf numFmtId="0" fontId="5" fillId="3" borderId="0" xfId="0" applyFont="1" applyFill="1" applyAlignment="1">
      <alignment horizontal="center" vertical="center" wrapText="1"/>
    </xf>
    <xf numFmtId="0" fontId="5" fillId="3" borderId="0" xfId="0" applyFont="1" applyFill="1" applyAlignment="1">
      <alignment horizontal="center" vertical="top" wrapText="1"/>
    </xf>
    <xf numFmtId="0" fontId="5" fillId="4" borderId="0" xfId="4" applyFont="1" applyFill="1" applyAlignment="1">
      <alignment horizontal="center" vertical="center" wrapText="1"/>
    </xf>
    <xf numFmtId="0" fontId="5" fillId="5" borderId="0" xfId="0" applyFont="1" applyFill="1" applyAlignment="1">
      <alignment horizontal="center" vertical="center" wrapText="1"/>
    </xf>
    <xf numFmtId="0" fontId="5" fillId="6" borderId="0" xfId="4" applyFont="1" applyFill="1" applyAlignment="1">
      <alignment horizontal="center" vertical="center" wrapText="1"/>
    </xf>
    <xf numFmtId="0" fontId="5" fillId="7" borderId="0" xfId="4" applyFont="1" applyFill="1" applyAlignment="1">
      <alignment horizontal="center" vertical="center" wrapText="1"/>
    </xf>
    <xf numFmtId="0" fontId="5" fillId="7" borderId="8" xfId="4" applyFont="1" applyFill="1" applyBorder="1" applyAlignment="1">
      <alignment horizontal="center" vertical="center" wrapText="1"/>
    </xf>
    <xf numFmtId="0" fontId="0" fillId="0" borderId="0" xfId="0" applyAlignment="1">
      <alignment vertical="center"/>
    </xf>
    <xf numFmtId="0" fontId="10" fillId="0" borderId="0" xfId="0" applyFont="1" applyProtection="1">
      <protection locked="0"/>
    </xf>
    <xf numFmtId="0" fontId="0" fillId="0" borderId="0" xfId="0" applyProtection="1">
      <protection locked="0"/>
    </xf>
    <xf numFmtId="4" fontId="0" fillId="0" borderId="0" xfId="0" applyNumberFormat="1" applyProtection="1">
      <protection locked="0"/>
    </xf>
    <xf numFmtId="4" fontId="0" fillId="0" borderId="0" xfId="0" applyNumberFormat="1"/>
    <xf numFmtId="43" fontId="0" fillId="0" borderId="0" xfId="1" applyFont="1" applyProtection="1">
      <protection locked="0"/>
    </xf>
    <xf numFmtId="2" fontId="0" fillId="0" borderId="0" xfId="0" applyNumberFormat="1" applyProtection="1">
      <protection locked="0"/>
    </xf>
    <xf numFmtId="0" fontId="7" fillId="0" borderId="0" xfId="0" applyFont="1" applyAlignment="1" applyProtection="1">
      <alignment horizontal="center"/>
      <protection locked="0"/>
    </xf>
    <xf numFmtId="0" fontId="0" fillId="0" borderId="9" xfId="0" applyFill="1" applyBorder="1" applyAlignment="1">
      <alignment horizontal="center" vertical="center"/>
    </xf>
    <xf numFmtId="0" fontId="0" fillId="0" borderId="5" xfId="0" applyFill="1" applyBorder="1" applyAlignment="1">
      <alignment horizontal="center" vertical="center" wrapText="1"/>
    </xf>
    <xf numFmtId="0" fontId="0" fillId="0" borderId="5" xfId="0" applyFill="1" applyBorder="1" applyAlignment="1" applyProtection="1">
      <alignment vertical="center" wrapText="1"/>
      <protection locked="0"/>
    </xf>
    <xf numFmtId="0" fontId="0" fillId="0" borderId="5" xfId="0" applyFill="1" applyBorder="1" applyAlignment="1">
      <alignment horizontal="center" vertical="center"/>
    </xf>
    <xf numFmtId="0" fontId="0" fillId="0" borderId="5" xfId="0" applyFill="1" applyBorder="1" applyAlignment="1" applyProtection="1">
      <alignment horizontal="center" vertical="center"/>
      <protection locked="0"/>
    </xf>
    <xf numFmtId="164" fontId="0" fillId="0" borderId="0" xfId="0" applyNumberFormat="1" applyFill="1" applyAlignment="1" applyProtection="1">
      <alignment horizontal="right" vertical="center"/>
      <protection locked="0"/>
    </xf>
    <xf numFmtId="0" fontId="6" fillId="0" borderId="5" xfId="0" applyFont="1" applyFill="1" applyBorder="1" applyAlignment="1">
      <alignment horizontal="left" vertical="center" wrapText="1"/>
    </xf>
    <xf numFmtId="0" fontId="6" fillId="0" borderId="5" xfId="0" applyFont="1" applyFill="1" applyBorder="1" applyAlignment="1">
      <alignment horizontal="center" vertical="center" wrapText="1"/>
    </xf>
    <xf numFmtId="0" fontId="0" fillId="0" borderId="5" xfId="0" applyFill="1" applyBorder="1" applyAlignment="1" applyProtection="1">
      <alignment horizontal="center" vertical="center" wrapText="1"/>
      <protection locked="0"/>
    </xf>
    <xf numFmtId="9" fontId="7" fillId="0" borderId="0" xfId="0" applyNumberFormat="1" applyFont="1" applyFill="1" applyAlignment="1" applyProtection="1">
      <alignment horizontal="center" vertical="center"/>
      <protection locked="0"/>
    </xf>
    <xf numFmtId="10" fontId="8" fillId="0" borderId="0" xfId="0" applyNumberFormat="1" applyFont="1" applyFill="1" applyAlignment="1">
      <alignment horizontal="center" vertical="center"/>
    </xf>
    <xf numFmtId="0" fontId="8" fillId="0" borderId="0" xfId="0" applyFont="1" applyFill="1" applyAlignment="1">
      <alignment horizontal="center" vertical="center"/>
    </xf>
    <xf numFmtId="0" fontId="7" fillId="0" borderId="0" xfId="0" applyFont="1" applyFill="1" applyAlignment="1" applyProtection="1">
      <alignment horizontal="center" vertical="center"/>
      <protection locked="0"/>
    </xf>
    <xf numFmtId="0" fontId="6" fillId="0" borderId="6" xfId="0" applyFont="1" applyFill="1" applyBorder="1" applyAlignment="1">
      <alignment horizontal="center" vertical="center" wrapText="1"/>
    </xf>
    <xf numFmtId="0" fontId="4" fillId="0" borderId="0" xfId="0" applyFont="1" applyFill="1" applyAlignment="1">
      <alignment vertical="center"/>
    </xf>
    <xf numFmtId="0" fontId="0" fillId="0" borderId="7" xfId="0" applyFill="1" applyBorder="1" applyAlignment="1">
      <alignment horizontal="center" vertical="center"/>
    </xf>
    <xf numFmtId="0" fontId="0" fillId="0" borderId="0" xfId="0" applyFill="1" applyAlignment="1">
      <alignment horizontal="center" vertical="center" wrapText="1"/>
    </xf>
    <xf numFmtId="0" fontId="0" fillId="0" borderId="0" xfId="0" applyFill="1" applyAlignment="1" applyProtection="1">
      <alignment vertical="center" wrapText="1"/>
      <protection locked="0"/>
    </xf>
    <xf numFmtId="0" fontId="0" fillId="0" borderId="0" xfId="0" applyFill="1" applyAlignment="1">
      <alignment horizontal="center" vertical="center"/>
    </xf>
    <xf numFmtId="0" fontId="0" fillId="0" borderId="0" xfId="0" applyFill="1" applyAlignment="1" applyProtection="1">
      <alignment horizontal="center" vertical="center"/>
      <protection locked="0"/>
    </xf>
    <xf numFmtId="0" fontId="6" fillId="0" borderId="0" xfId="0" applyFont="1" applyFill="1" applyAlignment="1">
      <alignment horizontal="left" vertical="center" wrapText="1"/>
    </xf>
    <xf numFmtId="0" fontId="6" fillId="0" borderId="0" xfId="0" applyFont="1" applyFill="1" applyAlignment="1">
      <alignment horizontal="center" vertical="center" wrapText="1"/>
    </xf>
    <xf numFmtId="0" fontId="0" fillId="0" borderId="0" xfId="0" applyFill="1" applyAlignment="1" applyProtection="1">
      <alignment horizontal="center" vertical="center" wrapText="1"/>
      <protection locked="0"/>
    </xf>
    <xf numFmtId="0" fontId="9" fillId="0" borderId="0" xfId="0" applyFont="1" applyFill="1" applyAlignment="1" applyProtection="1">
      <alignment horizontal="center" vertical="center"/>
      <protection locked="0"/>
    </xf>
    <xf numFmtId="0" fontId="6" fillId="0" borderId="8" xfId="0" applyFont="1" applyFill="1" applyBorder="1" applyAlignment="1">
      <alignment horizontal="center" vertical="center" wrapText="1"/>
    </xf>
    <xf numFmtId="10" fontId="7" fillId="0" borderId="0" xfId="2" applyNumberFormat="1" applyFont="1" applyFill="1" applyBorder="1" applyAlignment="1">
      <alignment horizontal="center" vertical="center"/>
    </xf>
    <xf numFmtId="10" fontId="9" fillId="0" borderId="0" xfId="0" applyNumberFormat="1" applyFont="1" applyFill="1" applyAlignment="1" applyProtection="1">
      <alignment horizontal="center" vertical="center"/>
      <protection locked="0"/>
    </xf>
    <xf numFmtId="0" fontId="6" fillId="0" borderId="0" xfId="0" applyFont="1" applyFill="1" applyAlignment="1">
      <alignment vertical="top" wrapText="1"/>
    </xf>
    <xf numFmtId="0" fontId="0" fillId="0" borderId="0" xfId="0" applyFill="1" applyAlignment="1">
      <alignment horizontal="left" vertical="center" wrapText="1"/>
    </xf>
    <xf numFmtId="1" fontId="9" fillId="0" borderId="0" xfId="0" applyNumberFormat="1" applyFont="1" applyFill="1" applyAlignment="1" applyProtection="1">
      <alignment horizontal="center" vertical="center"/>
      <protection locked="0"/>
    </xf>
    <xf numFmtId="0" fontId="10" fillId="0" borderId="0" xfId="0" applyFont="1" applyFill="1" applyProtection="1">
      <protection locked="0"/>
    </xf>
    <xf numFmtId="0" fontId="9" fillId="0" borderId="0" xfId="0" applyFont="1" applyFill="1" applyAlignment="1" applyProtection="1">
      <alignment horizontal="center" vertical="center" wrapText="1"/>
      <protection locked="0"/>
    </xf>
    <xf numFmtId="4" fontId="0" fillId="0" borderId="10" xfId="0" applyNumberFormat="1" applyFill="1" applyBorder="1" applyAlignment="1" applyProtection="1">
      <alignment horizontal="right" vertical="center"/>
      <protection locked="0"/>
    </xf>
    <xf numFmtId="0" fontId="0" fillId="0" borderId="0" xfId="0" applyFill="1" applyAlignment="1" applyProtection="1">
      <alignment horizontal="left" vertical="center" wrapText="1"/>
      <protection locked="0"/>
    </xf>
    <xf numFmtId="9" fontId="0" fillId="0" borderId="0" xfId="2" applyFont="1" applyFill="1" applyBorder="1" applyAlignment="1" applyProtection="1">
      <alignment horizontal="center" vertical="center"/>
      <protection locked="0"/>
    </xf>
    <xf numFmtId="10" fontId="0" fillId="0" borderId="0" xfId="2" applyNumberFormat="1" applyFont="1" applyFill="1" applyBorder="1" applyAlignment="1" applyProtection="1">
      <alignment horizontal="center" vertical="center"/>
      <protection locked="0"/>
    </xf>
    <xf numFmtId="0" fontId="0" fillId="0" borderId="8" xfId="0" applyFill="1" applyBorder="1" applyAlignment="1">
      <alignment horizontal="center" vertical="center" wrapText="1"/>
    </xf>
    <xf numFmtId="0" fontId="4" fillId="0" borderId="0" xfId="0" applyFont="1" applyFill="1"/>
    <xf numFmtId="0" fontId="0" fillId="0" borderId="11" xfId="0" applyFill="1" applyBorder="1" applyAlignment="1">
      <alignment horizontal="center" vertical="center"/>
    </xf>
    <xf numFmtId="0" fontId="0" fillId="0" borderId="12" xfId="0" applyFill="1" applyBorder="1" applyAlignment="1" applyProtection="1">
      <alignment horizontal="center" vertical="center"/>
      <protection locked="0"/>
    </xf>
    <xf numFmtId="0" fontId="0" fillId="0" borderId="12" xfId="0" applyFill="1" applyBorder="1" applyAlignment="1">
      <alignment horizontal="center" vertical="center"/>
    </xf>
    <xf numFmtId="2" fontId="0" fillId="0" borderId="12" xfId="0" applyNumberFormat="1" applyFill="1" applyBorder="1" applyAlignment="1" applyProtection="1">
      <alignment horizontal="right" vertical="center"/>
      <protection locked="0"/>
    </xf>
    <xf numFmtId="0" fontId="0" fillId="0" borderId="12" xfId="0" applyFill="1" applyBorder="1" applyAlignment="1">
      <alignment horizontal="center" vertical="center" wrapText="1"/>
    </xf>
    <xf numFmtId="0" fontId="0" fillId="0" borderId="12" xfId="0" applyFill="1" applyBorder="1" applyAlignment="1">
      <alignment horizontal="left" vertical="center" wrapText="1"/>
    </xf>
    <xf numFmtId="0" fontId="0" fillId="0" borderId="12" xfId="0" applyFill="1" applyBorder="1" applyAlignment="1" applyProtection="1">
      <alignment horizontal="left" vertical="center" wrapText="1"/>
      <protection locked="0"/>
    </xf>
    <xf numFmtId="3" fontId="0" fillId="0" borderId="12" xfId="0" applyNumberFormat="1" applyFill="1" applyBorder="1" applyAlignment="1" applyProtection="1">
      <alignment horizontal="center" vertical="center"/>
      <protection locked="0"/>
    </xf>
    <xf numFmtId="2" fontId="0" fillId="0" borderId="12" xfId="0" applyNumberFormat="1" applyFill="1" applyBorder="1" applyAlignment="1" applyProtection="1">
      <alignment horizontal="center" vertical="center"/>
      <protection locked="0"/>
    </xf>
    <xf numFmtId="0" fontId="0" fillId="0" borderId="13" xfId="0" applyFill="1" applyBorder="1" applyAlignment="1">
      <alignment horizontal="center" vertical="center" wrapText="1"/>
    </xf>
    <xf numFmtId="2" fontId="0" fillId="0" borderId="0" xfId="0" applyNumberFormat="1" applyFill="1" applyAlignment="1" applyProtection="1">
      <alignment horizontal="right" vertical="center"/>
      <protection locked="0"/>
    </xf>
    <xf numFmtId="3" fontId="0" fillId="0" borderId="0" xfId="0" applyNumberFormat="1" applyFill="1" applyAlignment="1" applyProtection="1">
      <alignment horizontal="center" vertical="center"/>
      <protection locked="0"/>
    </xf>
    <xf numFmtId="2" fontId="0" fillId="0" borderId="0" xfId="0" applyNumberFormat="1" applyFill="1" applyAlignment="1" applyProtection="1">
      <alignment horizontal="center" vertical="center"/>
      <protection locked="0"/>
    </xf>
  </cellXfs>
  <cellStyles count="5">
    <cellStyle name="Millares" xfId="1" builtinId="3"/>
    <cellStyle name="Normal" xfId="0" builtinId="0"/>
    <cellStyle name="Normal 2 2" xfId="3" xr:uid="{6D99E594-6191-46F6-9A16-3B5670A0F135}"/>
    <cellStyle name="Normal_141008Reportes Cuadros Institucionales-sectorialesADV" xfId="4" xr:uid="{D9AE9BB3-379D-4235-A18A-6907BFD87E44}"/>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sharedStrings" Target="sharedStrings.xml"/><Relationship Id="rId5" Type="http://schemas.openxmlformats.org/officeDocument/2006/relationships/externalLink" Target="externalLinks/externalLink4.xml"/><Relationship Id="rId10" Type="http://schemas.openxmlformats.org/officeDocument/2006/relationships/styles" Target="styles.xml"/><Relationship Id="rId4" Type="http://schemas.openxmlformats.org/officeDocument/2006/relationships/externalLink" Target="externalLinks/externalLink3.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0</xdr:colOff>
          <xdr:row>35</xdr:row>
          <xdr:rowOff>28575</xdr:rowOff>
        </xdr:from>
        <xdr:to>
          <xdr:col>13</xdr:col>
          <xdr:colOff>495300</xdr:colOff>
          <xdr:row>37</xdr:row>
          <xdr:rowOff>133350</xdr:rowOff>
        </xdr:to>
        <xdr:pic>
          <xdr:nvPicPr>
            <xdr:cNvPr id="2" name="Imagen 1">
              <a:extLst>
                <a:ext uri="{FF2B5EF4-FFF2-40B4-BE49-F238E27FC236}">
                  <a16:creationId xmlns:a16="http://schemas.microsoft.com/office/drawing/2014/main" id="{282D9E50-340A-4E1D-9078-E86471BF7E82}"/>
                </a:ext>
              </a:extLst>
            </xdr:cNvPr>
            <xdr:cNvPicPr>
              <a:picLocks noChangeAspect="1" noChangeArrowheads="1"/>
              <a:extLst>
                <a:ext uri="{84589F7E-364E-4C9E-8A38-B11213B215E9}">
                  <a14:cameraTool cellRange="[1]VHP!$A$46:$F$48" spid="_x0000_s1027"/>
                </a:ext>
              </a:extLst>
            </xdr:cNvPicPr>
          </xdr:nvPicPr>
          <xdr:blipFill>
            <a:blip xmlns:r="http://schemas.openxmlformats.org/officeDocument/2006/relationships" r:embed="rId1"/>
            <a:srcRect/>
            <a:stretch>
              <a:fillRect/>
            </a:stretch>
          </xdr:blipFill>
          <xdr:spPr bwMode="auto">
            <a:xfrm>
              <a:off x="4086225" y="30565725"/>
              <a:ext cx="9448800" cy="466725"/>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Rosa%20Elena%20Garcia\Downloads\Edos%20Fros._%20Marzo%202025%20(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RANCIA\SYS2\1949EC.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Usuario\Alfredo%20Fonseca\afg\2013\CUENTAS%20DE\Relaci&#243;n%20de%20cuentas%20bancarias%20aperturadas.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RANCIA\SYS2\728.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RANCIA\SYS2\1327FID\DIARIO\BURSATIL.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Francia\sys2\T1705HF.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FRANCIA\SYS2\CH190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T"/>
      <sheetName val="ESF"/>
      <sheetName val="VHP"/>
      <sheetName val="CSF"/>
      <sheetName val="EFE"/>
      <sheetName val="EAA"/>
      <sheetName val="ADP"/>
      <sheetName val="IPC"/>
      <sheetName val="Notas a los Edos Financieros"/>
      <sheetName val="Notas_ACT"/>
      <sheetName val="Notas_ESF"/>
      <sheetName val="Notas_VHP"/>
      <sheetName val="Notas_EFE"/>
      <sheetName val="Conciliacion_Ig"/>
      <sheetName val="Conciliacion_Eg"/>
      <sheetName val="Memoria"/>
      <sheetName val="NGA"/>
      <sheetName val="EAI"/>
      <sheetName val="Complem"/>
      <sheetName val="EAE-CA"/>
      <sheetName val="EAE-COG"/>
      <sheetName val="EAE-CTG"/>
      <sheetName val="EAE-CFF"/>
      <sheetName val="ENT"/>
      <sheetName val="IND"/>
      <sheetName val="FFF"/>
      <sheetName val="IPF"/>
      <sheetName val="GCP"/>
      <sheetName val="PyPI"/>
      <sheetName val="INR"/>
      <sheetName val="REB"/>
      <sheetName val="CBP"/>
      <sheetName val="RAS"/>
      <sheetName val="DGFR"/>
      <sheetName val="IAL"/>
      <sheetName val="Balanza"/>
      <sheetName val="RBM"/>
      <sheetName val="RBI"/>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E"/>
      <sheetName val="Notas a los Edos Financieros"/>
      <sheetName val="ESF-01"/>
      <sheetName val="ESF-01 (I)"/>
      <sheetName val="ESF-02"/>
      <sheetName val="ESF-02 (I)"/>
      <sheetName val="ESF-03"/>
      <sheetName val="ESF-03 (I)"/>
      <sheetName val="ESF-04"/>
      <sheetName val="ESF-05"/>
      <sheetName val="ESF-05 (I)"/>
      <sheetName val="ESF-06"/>
      <sheetName val="ESF-06 (I)"/>
      <sheetName val="ESF-07"/>
      <sheetName val="ESF-07 (I)"/>
      <sheetName val="ESF-08"/>
      <sheetName val="ESF-08 (I)"/>
      <sheetName val="ESF-09"/>
      <sheetName val="ESF-09 (I)"/>
      <sheetName val="ESF-10"/>
      <sheetName val="ESF-10 (I)"/>
      <sheetName val="ESF-11"/>
      <sheetName val="ESF-11 (I)"/>
      <sheetName val="ESF-12"/>
      <sheetName val="ESF-12 (I)"/>
      <sheetName val="ESF-13"/>
      <sheetName val="ESF-13 (I)"/>
      <sheetName val="ESF-14"/>
      <sheetName val="ESF-14 (I)"/>
      <sheetName val="ESF-15"/>
      <sheetName val="ESF-15 (I)"/>
      <sheetName val="EA-01"/>
      <sheetName val="EA-01 (I)"/>
      <sheetName val="EA-02"/>
      <sheetName val="EA-02 (I)"/>
      <sheetName val="EA-03"/>
      <sheetName val="EA-03 (I)"/>
      <sheetName val="VHP-01"/>
      <sheetName val="VHP-01 (I)"/>
      <sheetName val="VHP-02"/>
      <sheetName val="VHP-02 (I)"/>
      <sheetName val="EFE-01"/>
      <sheetName val="EFE-01 (I)"/>
      <sheetName val="EFE-02"/>
      <sheetName val="EFE-02 (I)"/>
      <sheetName val="EFE-03"/>
      <sheetName val="Conciliacion_Ig"/>
      <sheetName val="Conciliacion_Ig (I)"/>
      <sheetName val="Conciliacion_Eg"/>
      <sheetName val="Conciliacion_Eg (I)"/>
      <sheetName val="MEMORIA"/>
      <sheetName val="Memoria (I)"/>
      <sheetName val="ECABR"/>
      <sheetName val="INTEGRACION"/>
      <sheetName val="ECMAY"/>
      <sheetName val="ECMAY2"/>
      <sheetName val="ECJUN"/>
      <sheetName val="ECJUN2"/>
      <sheetName val="JUN18"/>
      <sheetName val="JUN30"/>
      <sheetName val="JUL15"/>
      <sheetName val="JUL24"/>
      <sheetName val="JUL31"/>
      <sheetName val="AGO17"/>
      <sheetName val="AGO20"/>
      <sheetName val="AGO21"/>
      <sheetName val="AGO27"/>
      <sheetName val="AGO27 (2)"/>
      <sheetName val="AGO28"/>
      <sheetName val="AGO31"/>
      <sheetName val="AGO31 (2)"/>
      <sheetName val="SEP18"/>
      <sheetName val="OCT2"/>
      <sheetName val="OCT23"/>
      <sheetName val="OCT31"/>
      <sheetName val="NOV 19"/>
      <sheetName val="NOV30"/>
      <sheetName val="DIC4"/>
      <sheetName val="DIC18"/>
      <sheetName val="ENE19"/>
      <sheetName val="FEB12"/>
      <sheetName val="FEB26"/>
      <sheetName val="MAR12"/>
      <sheetName val="MAR26"/>
      <sheetName val="ABR15"/>
      <sheetName val="ABR30"/>
      <sheetName val="JUN3"/>
      <sheetName val="JUN17"/>
      <sheetName val="JUL01"/>
      <sheetName val="JUL-15"/>
      <sheetName val="FEB12 (2)"/>
      <sheetName val="JUL-2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IGENTES"/>
      <sheetName val="TOTAL"/>
    </sheetNames>
    <sheetDataSet>
      <sheetData sheetId="0"/>
      <sheetData sheetId="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GRESOS"/>
      <sheetName val="CALENDARIO"/>
      <sheetName val="recibo"/>
      <sheetName val="thf"/>
      <sheetName val="CALCULO"/>
      <sheetName val="GASTOS"/>
      <sheetName val="AVION"/>
    </sheetNames>
    <sheetDataSet>
      <sheetData sheetId="0"/>
      <sheetData sheetId="1"/>
      <sheetData sheetId="2"/>
      <sheetData sheetId="3"/>
      <sheetData sheetId="4"/>
      <sheetData sheetId="5"/>
      <sheetData sheetId="6"/>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NA"/>
      <sheetName val="CNA OK"/>
      <sheetName val="SDUOP-GOB"/>
      <sheetName val="GOB OTRAS DEP"/>
      <sheetName val="GASTOS"/>
      <sheetName val="BASE SCT REVISADO"/>
      <sheetName val="SCT-X-CONTR."/>
      <sheetName val="SCTVS BANOBRAS"/>
      <sheetName val="REPORTO"/>
      <sheetName val="T1705H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1705HF"/>
      <sheetName val="T1705HF (2)"/>
      <sheetName val="CNA"/>
      <sheetName val="CNA OK"/>
      <sheetName val="SDUOP-GOB"/>
      <sheetName val="GOB OTRAS DEP"/>
      <sheetName val="GASTOS"/>
      <sheetName val="BASE SCT REVISADO"/>
      <sheetName val="SCT-X-CONTR."/>
      <sheetName val="SCTVS BANOBRAS"/>
      <sheetName val="REPORT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1902"/>
      <sheetName val="ISR"/>
      <sheetName val="CH1902 (2)"/>
      <sheetName val="CHCAIE"/>
      <sheetName val="T1705HF"/>
      <sheetName val="REPORTO"/>
    </sheetNames>
    <sheetDataSet>
      <sheetData sheetId="0" refreshError="1"/>
      <sheetData sheetId="1" refreshError="1"/>
      <sheetData sheetId="2" refreshError="1"/>
      <sheetData sheetId="3" refreshError="1"/>
      <sheetData sheetId="4" refreshError="1"/>
      <sheetData sheetId="5"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4A262A-DB0E-47BF-BD8C-71729E8F4742}">
  <sheetPr>
    <tabColor rgb="FFC00000"/>
    <pageSetUpPr fitToPage="1"/>
  </sheetPr>
  <dimension ref="A1:X62"/>
  <sheetViews>
    <sheetView tabSelected="1" topLeftCell="M1" zoomScaleNormal="100" workbookViewId="0">
      <pane ySplit="3" topLeftCell="A22" activePane="bottomLeft" state="frozen"/>
      <selection activeCell="B33" sqref="B33"/>
      <selection pane="bottomLeft" activeCell="A5" sqref="A5:X25"/>
    </sheetView>
  </sheetViews>
  <sheetFormatPr baseColWidth="10" defaultColWidth="12" defaultRowHeight="14.25" x14ac:dyDescent="0.2"/>
  <cols>
    <col min="1" max="1" width="13.5" customWidth="1"/>
    <col min="2" max="2" width="16.33203125" style="29" customWidth="1"/>
    <col min="3" max="3" width="20.5" style="29" customWidth="1"/>
    <col min="4" max="4" width="21.1640625" style="29" customWidth="1"/>
    <col min="5" max="5" width="18.5" style="29" customWidth="1"/>
    <col min="6" max="9" width="15.5" style="29" customWidth="1"/>
    <col min="10" max="10" width="15.6640625" style="29" bestFit="1" customWidth="1"/>
    <col min="11" max="11" width="8.83203125" style="29" customWidth="1"/>
    <col min="12" max="12" width="18" style="29" customWidth="1"/>
    <col min="13" max="13" width="33.6640625" style="29" customWidth="1"/>
    <col min="14" max="14" width="16.6640625" style="29" customWidth="1"/>
    <col min="15" max="15" width="14.5" style="29" customWidth="1"/>
    <col min="16" max="16" width="16.6640625" style="29" customWidth="1"/>
    <col min="17" max="17" width="31.5" style="29" customWidth="1"/>
    <col min="18" max="18" width="12.6640625" style="29" bestFit="1" customWidth="1"/>
    <col min="19" max="19" width="12" style="29"/>
    <col min="20" max="20" width="11" style="29" customWidth="1"/>
    <col min="21" max="21" width="11.33203125" style="29" customWidth="1"/>
    <col min="22" max="22" width="13" style="29" bestFit="1" customWidth="1"/>
    <col min="23" max="23" width="15.6640625" customWidth="1"/>
    <col min="24" max="24" width="3" style="4" customWidth="1"/>
  </cols>
  <sheetData>
    <row r="1" spans="1:24" ht="60" customHeight="1" x14ac:dyDescent="0.2">
      <c r="A1" s="1" t="s">
        <v>0</v>
      </c>
      <c r="B1" s="2"/>
      <c r="C1" s="2"/>
      <c r="D1" s="2"/>
      <c r="E1" s="2"/>
      <c r="F1" s="2"/>
      <c r="G1" s="2"/>
      <c r="H1" s="2"/>
      <c r="I1" s="2"/>
      <c r="J1" s="2"/>
      <c r="K1" s="2"/>
      <c r="L1" s="2"/>
      <c r="M1" s="2"/>
      <c r="N1" s="2"/>
      <c r="O1" s="2"/>
      <c r="P1" s="2"/>
      <c r="Q1" s="2"/>
      <c r="R1" s="2"/>
      <c r="S1" s="2"/>
      <c r="T1" s="2"/>
      <c r="U1" s="2"/>
      <c r="V1" s="2"/>
      <c r="W1" s="3"/>
    </row>
    <row r="2" spans="1:24" ht="14.45" customHeight="1" x14ac:dyDescent="0.2">
      <c r="A2" s="5" t="s">
        <v>1</v>
      </c>
      <c r="B2" s="5"/>
      <c r="C2" s="5"/>
      <c r="D2" s="5"/>
      <c r="E2" s="5"/>
      <c r="F2" s="6" t="s">
        <v>2</v>
      </c>
      <c r="G2" s="6"/>
      <c r="H2" s="6"/>
      <c r="I2" s="6"/>
      <c r="J2" s="6"/>
      <c r="K2" s="7" t="s">
        <v>3</v>
      </c>
      <c r="L2" s="7"/>
      <c r="M2" s="7"/>
      <c r="N2" s="8" t="s">
        <v>4</v>
      </c>
      <c r="O2" s="8"/>
      <c r="P2" s="8"/>
      <c r="Q2" s="8"/>
      <c r="R2" s="8"/>
      <c r="S2" s="8"/>
      <c r="T2" s="8"/>
      <c r="U2" s="9" t="s">
        <v>5</v>
      </c>
      <c r="V2" s="9"/>
      <c r="W2" s="10"/>
    </row>
    <row r="3" spans="1:24" ht="54.75" customHeight="1" x14ac:dyDescent="0.2">
      <c r="A3" s="11" t="s">
        <v>6</v>
      </c>
      <c r="B3" s="11" t="s">
        <v>7</v>
      </c>
      <c r="C3" s="11" t="s">
        <v>8</v>
      </c>
      <c r="D3" s="12" t="s">
        <v>9</v>
      </c>
      <c r="E3" s="11" t="s">
        <v>10</v>
      </c>
      <c r="F3" s="13" t="s">
        <v>11</v>
      </c>
      <c r="G3" s="13" t="s">
        <v>12</v>
      </c>
      <c r="H3" s="13" t="s">
        <v>13</v>
      </c>
      <c r="I3" s="14" t="s">
        <v>14</v>
      </c>
      <c r="J3" s="14" t="s">
        <v>15</v>
      </c>
      <c r="K3" s="15" t="s">
        <v>16</v>
      </c>
      <c r="L3" s="15" t="s">
        <v>17</v>
      </c>
      <c r="M3" s="15" t="s">
        <v>18</v>
      </c>
      <c r="N3" s="16" t="s">
        <v>19</v>
      </c>
      <c r="O3" s="16" t="s">
        <v>20</v>
      </c>
      <c r="P3" s="16" t="s">
        <v>21</v>
      </c>
      <c r="Q3" s="16" t="s">
        <v>22</v>
      </c>
      <c r="R3" s="16" t="s">
        <v>23</v>
      </c>
      <c r="S3" s="16" t="s">
        <v>24</v>
      </c>
      <c r="T3" s="16" t="s">
        <v>25</v>
      </c>
      <c r="U3" s="17" t="s">
        <v>26</v>
      </c>
      <c r="V3" s="18" t="s">
        <v>27</v>
      </c>
      <c r="W3" s="18" t="s">
        <v>28</v>
      </c>
    </row>
    <row r="4" spans="1:24" ht="15" customHeight="1" x14ac:dyDescent="0.2">
      <c r="A4" s="19">
        <v>1</v>
      </c>
      <c r="B4" s="19">
        <v>2</v>
      </c>
      <c r="C4" s="20">
        <v>3</v>
      </c>
      <c r="D4" s="21">
        <v>4</v>
      </c>
      <c r="E4" s="20">
        <v>5</v>
      </c>
      <c r="F4" s="22">
        <v>6</v>
      </c>
      <c r="G4" s="22">
        <v>7</v>
      </c>
      <c r="H4" s="22">
        <v>8</v>
      </c>
      <c r="I4" s="22">
        <v>9</v>
      </c>
      <c r="J4" s="22">
        <v>10</v>
      </c>
      <c r="K4" s="23">
        <v>11</v>
      </c>
      <c r="L4" s="23">
        <v>12</v>
      </c>
      <c r="M4" s="23">
        <v>13</v>
      </c>
      <c r="N4" s="24">
        <v>14</v>
      </c>
      <c r="O4" s="24">
        <v>15</v>
      </c>
      <c r="P4" s="24">
        <v>16</v>
      </c>
      <c r="Q4" s="24">
        <v>17</v>
      </c>
      <c r="R4" s="24">
        <v>18</v>
      </c>
      <c r="S4" s="24">
        <v>19</v>
      </c>
      <c r="T4" s="24">
        <v>20</v>
      </c>
      <c r="U4" s="25">
        <v>21</v>
      </c>
      <c r="V4" s="25">
        <v>22</v>
      </c>
      <c r="W4" s="26">
        <v>23</v>
      </c>
    </row>
    <row r="5" spans="1:24" s="27" customFormat="1" ht="99" customHeight="1" x14ac:dyDescent="0.2">
      <c r="A5" s="35" t="s">
        <v>29</v>
      </c>
      <c r="B5" s="36" t="s">
        <v>30</v>
      </c>
      <c r="C5" s="37" t="s">
        <v>31</v>
      </c>
      <c r="D5" s="38" t="s">
        <v>32</v>
      </c>
      <c r="E5" s="39" t="s">
        <v>33</v>
      </c>
      <c r="F5" s="40">
        <v>16157861.880000001</v>
      </c>
      <c r="G5" s="40">
        <v>16182116.050000001</v>
      </c>
      <c r="H5" s="40">
        <v>2601873.9900000002</v>
      </c>
      <c r="I5" s="40">
        <v>2601873.9900000002</v>
      </c>
      <c r="J5" s="40">
        <v>2597313.9900000002</v>
      </c>
      <c r="K5" s="39" t="s">
        <v>34</v>
      </c>
      <c r="L5" s="41" t="s">
        <v>35</v>
      </c>
      <c r="M5" s="41" t="s">
        <v>36</v>
      </c>
      <c r="N5" s="42" t="s">
        <v>37</v>
      </c>
      <c r="O5" s="38" t="s">
        <v>38</v>
      </c>
      <c r="P5" s="42" t="s">
        <v>39</v>
      </c>
      <c r="Q5" s="43" t="s">
        <v>40</v>
      </c>
      <c r="R5" s="44">
        <v>1</v>
      </c>
      <c r="S5" s="44">
        <v>1</v>
      </c>
      <c r="T5" s="45">
        <v>0.1605</v>
      </c>
      <c r="U5" s="46">
        <v>3</v>
      </c>
      <c r="V5" s="47">
        <v>25</v>
      </c>
      <c r="W5" s="48" t="s">
        <v>41</v>
      </c>
      <c r="X5" s="49"/>
    </row>
    <row r="6" spans="1:24" s="27" customFormat="1" ht="112.5" x14ac:dyDescent="0.2">
      <c r="A6" s="50" t="s">
        <v>29</v>
      </c>
      <c r="B6" s="51" t="s">
        <v>42</v>
      </c>
      <c r="C6" s="52" t="s">
        <v>43</v>
      </c>
      <c r="D6" s="53" t="s">
        <v>32</v>
      </c>
      <c r="E6" s="54" t="s">
        <v>33</v>
      </c>
      <c r="F6" s="40">
        <v>142631.04000000001</v>
      </c>
      <c r="G6" s="40">
        <v>142631.04000000001</v>
      </c>
      <c r="H6" s="40">
        <v>40165.370000000003</v>
      </c>
      <c r="I6" s="40">
        <v>40165.370000000003</v>
      </c>
      <c r="J6" s="40">
        <v>40165.370000000003</v>
      </c>
      <c r="K6" s="54" t="s">
        <v>34</v>
      </c>
      <c r="L6" s="55" t="s">
        <v>44</v>
      </c>
      <c r="M6" s="55" t="s">
        <v>45</v>
      </c>
      <c r="N6" s="56" t="s">
        <v>46</v>
      </c>
      <c r="O6" s="53" t="s">
        <v>38</v>
      </c>
      <c r="P6" s="56" t="s">
        <v>47</v>
      </c>
      <c r="Q6" s="57" t="s">
        <v>40</v>
      </c>
      <c r="R6" s="44">
        <v>1</v>
      </c>
      <c r="S6" s="44">
        <v>1</v>
      </c>
      <c r="T6" s="45">
        <v>0.28160000000000002</v>
      </c>
      <c r="U6" s="58">
        <v>1</v>
      </c>
      <c r="V6" s="47">
        <v>7</v>
      </c>
      <c r="W6" s="59" t="s">
        <v>48</v>
      </c>
      <c r="X6" s="49"/>
    </row>
    <row r="7" spans="1:24" s="27" customFormat="1" ht="101.25" x14ac:dyDescent="0.2">
      <c r="A7" s="50" t="s">
        <v>49</v>
      </c>
      <c r="B7" s="51" t="s">
        <v>50</v>
      </c>
      <c r="C7" s="52" t="s">
        <v>51</v>
      </c>
      <c r="D7" s="53" t="s">
        <v>32</v>
      </c>
      <c r="E7" s="54" t="s">
        <v>33</v>
      </c>
      <c r="F7" s="40">
        <v>377033.05</v>
      </c>
      <c r="G7" s="40">
        <v>377033.05</v>
      </c>
      <c r="H7" s="40">
        <v>100933.87</v>
      </c>
      <c r="I7" s="40">
        <v>100933.87</v>
      </c>
      <c r="J7" s="40">
        <v>100933.87</v>
      </c>
      <c r="K7" s="54" t="s">
        <v>34</v>
      </c>
      <c r="L7" s="55" t="s">
        <v>52</v>
      </c>
      <c r="M7" s="55" t="s">
        <v>53</v>
      </c>
      <c r="N7" s="56" t="s">
        <v>54</v>
      </c>
      <c r="O7" s="53" t="s">
        <v>38</v>
      </c>
      <c r="P7" s="56" t="s">
        <v>55</v>
      </c>
      <c r="Q7" s="57" t="s">
        <v>40</v>
      </c>
      <c r="R7" s="44">
        <v>1</v>
      </c>
      <c r="S7" s="44">
        <v>1</v>
      </c>
      <c r="T7" s="45">
        <v>0.26769999999999999</v>
      </c>
      <c r="U7" s="58">
        <v>4</v>
      </c>
      <c r="V7" s="47">
        <v>25</v>
      </c>
      <c r="W7" s="59" t="s">
        <v>56</v>
      </c>
      <c r="X7" s="49"/>
    </row>
    <row r="8" spans="1:24" s="27" customFormat="1" ht="123.75" x14ac:dyDescent="0.2">
      <c r="A8" s="50" t="s">
        <v>29</v>
      </c>
      <c r="B8" s="51" t="s">
        <v>57</v>
      </c>
      <c r="C8" s="52" t="s">
        <v>58</v>
      </c>
      <c r="D8" s="53" t="s">
        <v>32</v>
      </c>
      <c r="E8" s="54" t="s">
        <v>33</v>
      </c>
      <c r="F8" s="40">
        <v>2499272.86</v>
      </c>
      <c r="G8" s="40">
        <v>2519539.06</v>
      </c>
      <c r="H8" s="40">
        <v>310219.94</v>
      </c>
      <c r="I8" s="40">
        <v>310219.94</v>
      </c>
      <c r="J8" s="40">
        <v>310219.94</v>
      </c>
      <c r="K8" s="54" t="s">
        <v>34</v>
      </c>
      <c r="L8" s="55" t="s">
        <v>59</v>
      </c>
      <c r="M8" s="55" t="s">
        <v>60</v>
      </c>
      <c r="N8" s="56" t="s">
        <v>61</v>
      </c>
      <c r="O8" s="53" t="s">
        <v>38</v>
      </c>
      <c r="P8" s="56" t="s">
        <v>62</v>
      </c>
      <c r="Q8" s="57" t="s">
        <v>40</v>
      </c>
      <c r="R8" s="44">
        <v>1</v>
      </c>
      <c r="S8" s="44">
        <v>1</v>
      </c>
      <c r="T8" s="45">
        <v>0.1231</v>
      </c>
      <c r="U8" s="58">
        <v>0</v>
      </c>
      <c r="V8" s="47">
        <v>9</v>
      </c>
      <c r="W8" s="59" t="s">
        <v>63</v>
      </c>
      <c r="X8" s="49"/>
    </row>
    <row r="9" spans="1:24" s="27" customFormat="1" ht="101.25" x14ac:dyDescent="0.2">
      <c r="A9" s="50" t="s">
        <v>64</v>
      </c>
      <c r="B9" s="51" t="s">
        <v>65</v>
      </c>
      <c r="C9" s="52" t="s">
        <v>66</v>
      </c>
      <c r="D9" s="53" t="s">
        <v>32</v>
      </c>
      <c r="E9" s="54" t="s">
        <v>33</v>
      </c>
      <c r="F9" s="40">
        <v>33674085.649999999</v>
      </c>
      <c r="G9" s="40">
        <v>33722672.93</v>
      </c>
      <c r="H9" s="40">
        <v>7206725.46</v>
      </c>
      <c r="I9" s="40">
        <v>7206725.46</v>
      </c>
      <c r="J9" s="40">
        <v>7206725.46</v>
      </c>
      <c r="K9" s="54" t="s">
        <v>67</v>
      </c>
      <c r="L9" s="55" t="s">
        <v>68</v>
      </c>
      <c r="M9" s="55" t="s">
        <v>69</v>
      </c>
      <c r="N9" s="56" t="s">
        <v>70</v>
      </c>
      <c r="O9" s="53" t="s">
        <v>71</v>
      </c>
      <c r="P9" s="56" t="s">
        <v>72</v>
      </c>
      <c r="Q9" s="57" t="s">
        <v>40</v>
      </c>
      <c r="R9" s="44">
        <v>1</v>
      </c>
      <c r="S9" s="44">
        <v>1</v>
      </c>
      <c r="T9" s="60">
        <v>0.2137</v>
      </c>
      <c r="U9" s="58">
        <v>0</v>
      </c>
      <c r="V9" s="47">
        <v>11</v>
      </c>
      <c r="W9" s="59" t="s">
        <v>73</v>
      </c>
      <c r="X9" s="49"/>
    </row>
    <row r="10" spans="1:24" s="27" customFormat="1" ht="112.5" x14ac:dyDescent="0.2">
      <c r="A10" s="50" t="s">
        <v>64</v>
      </c>
      <c r="B10" s="51" t="s">
        <v>74</v>
      </c>
      <c r="C10" s="52" t="s">
        <v>75</v>
      </c>
      <c r="D10" s="53" t="s">
        <v>32</v>
      </c>
      <c r="E10" s="54" t="s">
        <v>33</v>
      </c>
      <c r="F10" s="40">
        <v>555783.05000000005</v>
      </c>
      <c r="G10" s="40">
        <v>555783.05000000005</v>
      </c>
      <c r="H10" s="40">
        <v>101062.83</v>
      </c>
      <c r="I10" s="40">
        <v>101062.83</v>
      </c>
      <c r="J10" s="40">
        <v>101062.83</v>
      </c>
      <c r="K10" s="54" t="s">
        <v>67</v>
      </c>
      <c r="L10" s="55" t="s">
        <v>76</v>
      </c>
      <c r="M10" s="55" t="s">
        <v>77</v>
      </c>
      <c r="N10" s="56" t="s">
        <v>78</v>
      </c>
      <c r="O10" s="53" t="s">
        <v>71</v>
      </c>
      <c r="P10" s="56" t="s">
        <v>79</v>
      </c>
      <c r="Q10" s="57" t="s">
        <v>40</v>
      </c>
      <c r="R10" s="44">
        <v>1</v>
      </c>
      <c r="S10" s="44">
        <v>1</v>
      </c>
      <c r="T10" s="45">
        <v>0.18179999999999999</v>
      </c>
      <c r="U10" s="58">
        <v>0</v>
      </c>
      <c r="V10" s="47">
        <v>141</v>
      </c>
      <c r="W10" s="59" t="s">
        <v>80</v>
      </c>
      <c r="X10" s="49"/>
    </row>
    <row r="11" spans="1:24" s="27" customFormat="1" ht="135" x14ac:dyDescent="0.2">
      <c r="A11" s="50" t="s">
        <v>81</v>
      </c>
      <c r="B11" s="51" t="s">
        <v>82</v>
      </c>
      <c r="C11" s="52" t="s">
        <v>83</v>
      </c>
      <c r="D11" s="53" t="s">
        <v>32</v>
      </c>
      <c r="E11" s="54" t="s">
        <v>33</v>
      </c>
      <c r="F11" s="40">
        <v>0</v>
      </c>
      <c r="G11" s="40">
        <v>0</v>
      </c>
      <c r="H11" s="40">
        <v>0</v>
      </c>
      <c r="I11" s="40">
        <v>0</v>
      </c>
      <c r="J11" s="40">
        <v>0</v>
      </c>
      <c r="K11" s="54" t="s">
        <v>67</v>
      </c>
      <c r="L11" s="55" t="s">
        <v>84</v>
      </c>
      <c r="M11" s="55" t="s">
        <v>85</v>
      </c>
      <c r="N11" s="56" t="s">
        <v>86</v>
      </c>
      <c r="O11" s="53" t="s">
        <v>71</v>
      </c>
      <c r="P11" s="56" t="s">
        <v>87</v>
      </c>
      <c r="Q11" s="57" t="s">
        <v>40</v>
      </c>
      <c r="R11" s="44">
        <v>1</v>
      </c>
      <c r="S11" s="44">
        <v>1</v>
      </c>
      <c r="T11" s="61">
        <v>0</v>
      </c>
      <c r="U11" s="58">
        <v>21</v>
      </c>
      <c r="V11" s="47">
        <v>41</v>
      </c>
      <c r="W11" s="59" t="s">
        <v>88</v>
      </c>
      <c r="X11" s="49"/>
    </row>
    <row r="12" spans="1:24" s="27" customFormat="1" ht="108" customHeight="1" x14ac:dyDescent="0.2">
      <c r="A12" s="50" t="s">
        <v>81</v>
      </c>
      <c r="B12" s="51" t="s">
        <v>89</v>
      </c>
      <c r="C12" s="52" t="s">
        <v>90</v>
      </c>
      <c r="D12" s="53" t="s">
        <v>32</v>
      </c>
      <c r="E12" s="54" t="s">
        <v>33</v>
      </c>
      <c r="F12" s="40">
        <v>1552829.92</v>
      </c>
      <c r="G12" s="40">
        <v>1552829.92</v>
      </c>
      <c r="H12" s="40">
        <v>340974.31</v>
      </c>
      <c r="I12" s="40">
        <v>340974.31</v>
      </c>
      <c r="J12" s="40">
        <v>340974.31</v>
      </c>
      <c r="K12" s="54" t="s">
        <v>67</v>
      </c>
      <c r="L12" s="55" t="s">
        <v>91</v>
      </c>
      <c r="M12" s="55" t="s">
        <v>92</v>
      </c>
      <c r="N12" s="56" t="s">
        <v>93</v>
      </c>
      <c r="O12" s="53" t="s">
        <v>71</v>
      </c>
      <c r="P12" s="56" t="s">
        <v>94</v>
      </c>
      <c r="Q12" s="57" t="s">
        <v>40</v>
      </c>
      <c r="R12" s="44">
        <v>1</v>
      </c>
      <c r="S12" s="44">
        <v>1</v>
      </c>
      <c r="T12" s="61">
        <v>0.21959999999999999</v>
      </c>
      <c r="U12" s="58">
        <v>0</v>
      </c>
      <c r="V12" s="47">
        <v>33</v>
      </c>
      <c r="W12" s="59" t="s">
        <v>95</v>
      </c>
      <c r="X12" s="49"/>
    </row>
    <row r="13" spans="1:24" s="27" customFormat="1" ht="146.25" x14ac:dyDescent="0.2">
      <c r="A13" s="50" t="s">
        <v>81</v>
      </c>
      <c r="B13" s="51" t="s">
        <v>96</v>
      </c>
      <c r="C13" s="52" t="s">
        <v>97</v>
      </c>
      <c r="D13" s="53" t="s">
        <v>32</v>
      </c>
      <c r="E13" s="54" t="s">
        <v>33</v>
      </c>
      <c r="F13" s="40">
        <v>147034</v>
      </c>
      <c r="G13" s="40">
        <v>147034</v>
      </c>
      <c r="H13" s="40">
        <v>0</v>
      </c>
      <c r="I13" s="40">
        <v>0</v>
      </c>
      <c r="J13" s="40">
        <v>0</v>
      </c>
      <c r="K13" s="54" t="s">
        <v>67</v>
      </c>
      <c r="L13" s="55" t="s">
        <v>98</v>
      </c>
      <c r="M13" s="62" t="s">
        <v>99</v>
      </c>
      <c r="N13" s="56" t="s">
        <v>100</v>
      </c>
      <c r="O13" s="53" t="s">
        <v>71</v>
      </c>
      <c r="P13" s="56" t="s">
        <v>101</v>
      </c>
      <c r="Q13" s="57" t="s">
        <v>40</v>
      </c>
      <c r="R13" s="44">
        <v>1</v>
      </c>
      <c r="S13" s="44">
        <v>1</v>
      </c>
      <c r="T13" s="61">
        <v>0</v>
      </c>
      <c r="U13" s="58">
        <v>0</v>
      </c>
      <c r="V13" s="47">
        <v>4</v>
      </c>
      <c r="W13" s="59" t="s">
        <v>102</v>
      </c>
      <c r="X13" s="49"/>
    </row>
    <row r="14" spans="1:24" s="27" customFormat="1" ht="96.75" customHeight="1" x14ac:dyDescent="0.2">
      <c r="A14" s="50" t="s">
        <v>64</v>
      </c>
      <c r="B14" s="51" t="s">
        <v>103</v>
      </c>
      <c r="C14" s="52" t="s">
        <v>104</v>
      </c>
      <c r="D14" s="53" t="s">
        <v>32</v>
      </c>
      <c r="E14" s="54" t="s">
        <v>33</v>
      </c>
      <c r="F14" s="40">
        <v>10100</v>
      </c>
      <c r="G14" s="40">
        <v>10100</v>
      </c>
      <c r="H14" s="40">
        <v>1000</v>
      </c>
      <c r="I14" s="40">
        <v>1000</v>
      </c>
      <c r="J14" s="40">
        <v>1000</v>
      </c>
      <c r="K14" s="54" t="s">
        <v>67</v>
      </c>
      <c r="L14" s="55" t="s">
        <v>105</v>
      </c>
      <c r="M14" s="55" t="s">
        <v>106</v>
      </c>
      <c r="N14" s="56" t="s">
        <v>107</v>
      </c>
      <c r="O14" s="53" t="s">
        <v>71</v>
      </c>
      <c r="P14" s="56" t="s">
        <v>108</v>
      </c>
      <c r="Q14" s="57" t="s">
        <v>40</v>
      </c>
      <c r="R14" s="44">
        <v>1</v>
      </c>
      <c r="S14" s="44">
        <v>1</v>
      </c>
      <c r="T14" s="61">
        <v>9.9000000000000005E-2</v>
      </c>
      <c r="U14" s="58">
        <v>0</v>
      </c>
      <c r="V14" s="47">
        <v>2</v>
      </c>
      <c r="W14" s="59" t="s">
        <v>109</v>
      </c>
      <c r="X14" s="49"/>
    </row>
    <row r="15" spans="1:24" s="27" customFormat="1" ht="135" x14ac:dyDescent="0.25">
      <c r="A15" s="50" t="s">
        <v>64</v>
      </c>
      <c r="B15" s="51" t="s">
        <v>110</v>
      </c>
      <c r="C15" s="52" t="s">
        <v>111</v>
      </c>
      <c r="D15" s="53" t="s">
        <v>32</v>
      </c>
      <c r="E15" s="54" t="s">
        <v>33</v>
      </c>
      <c r="F15" s="40">
        <v>830553.99</v>
      </c>
      <c r="G15" s="40">
        <v>830553.99</v>
      </c>
      <c r="H15" s="40">
        <v>81259</v>
      </c>
      <c r="I15" s="40">
        <v>81259</v>
      </c>
      <c r="J15" s="40">
        <v>81259</v>
      </c>
      <c r="K15" s="54" t="s">
        <v>67</v>
      </c>
      <c r="L15" s="63" t="s">
        <v>112</v>
      </c>
      <c r="M15" s="55" t="s">
        <v>113</v>
      </c>
      <c r="N15" s="56" t="s">
        <v>114</v>
      </c>
      <c r="O15" s="53" t="s">
        <v>71</v>
      </c>
      <c r="P15" s="56" t="s">
        <v>115</v>
      </c>
      <c r="Q15" s="57" t="s">
        <v>40</v>
      </c>
      <c r="R15" s="44">
        <v>1</v>
      </c>
      <c r="S15" s="44">
        <v>1</v>
      </c>
      <c r="T15" s="61">
        <v>9.7799999999999998E-2</v>
      </c>
      <c r="U15" s="64">
        <v>1</v>
      </c>
      <c r="V15" s="47">
        <v>4</v>
      </c>
      <c r="W15" s="59" t="s">
        <v>116</v>
      </c>
      <c r="X15" s="65">
        <v>3</v>
      </c>
    </row>
    <row r="16" spans="1:24" s="27" customFormat="1" ht="146.25" x14ac:dyDescent="0.25">
      <c r="A16" s="50" t="s">
        <v>64</v>
      </c>
      <c r="B16" s="51" t="s">
        <v>117</v>
      </c>
      <c r="C16" s="52" t="s">
        <v>118</v>
      </c>
      <c r="D16" s="53" t="s">
        <v>32</v>
      </c>
      <c r="E16" s="54" t="s">
        <v>33</v>
      </c>
      <c r="F16" s="40">
        <v>566033.05000000005</v>
      </c>
      <c r="G16" s="40">
        <v>566033.05000000005</v>
      </c>
      <c r="H16" s="40">
        <v>100934.13</v>
      </c>
      <c r="I16" s="40">
        <v>100934.13</v>
      </c>
      <c r="J16" s="40">
        <v>100934.13</v>
      </c>
      <c r="K16" s="54" t="s">
        <v>67</v>
      </c>
      <c r="L16" s="55" t="s">
        <v>119</v>
      </c>
      <c r="M16" s="55" t="s">
        <v>120</v>
      </c>
      <c r="N16" s="56" t="s">
        <v>121</v>
      </c>
      <c r="O16" s="53" t="s">
        <v>71</v>
      </c>
      <c r="P16" s="56" t="s">
        <v>122</v>
      </c>
      <c r="Q16" s="57" t="s">
        <v>40</v>
      </c>
      <c r="R16" s="44">
        <v>1</v>
      </c>
      <c r="S16" s="44">
        <v>1</v>
      </c>
      <c r="T16" s="61">
        <v>0.17829999999999999</v>
      </c>
      <c r="U16" s="58">
        <v>1</v>
      </c>
      <c r="V16" s="47">
        <v>14</v>
      </c>
      <c r="W16" s="59" t="s">
        <v>123</v>
      </c>
      <c r="X16" s="65"/>
    </row>
    <row r="17" spans="1:24" s="27" customFormat="1" ht="112.5" x14ac:dyDescent="0.25">
      <c r="A17" s="50" t="s">
        <v>64</v>
      </c>
      <c r="B17" s="51" t="s">
        <v>124</v>
      </c>
      <c r="C17" s="52" t="s">
        <v>125</v>
      </c>
      <c r="D17" s="53" t="s">
        <v>32</v>
      </c>
      <c r="E17" s="54" t="s">
        <v>33</v>
      </c>
      <c r="F17" s="40">
        <v>2421403.77</v>
      </c>
      <c r="G17" s="40">
        <v>2421403.77</v>
      </c>
      <c r="H17" s="40">
        <v>438963.05</v>
      </c>
      <c r="I17" s="40">
        <v>438963.05</v>
      </c>
      <c r="J17" s="40">
        <v>405871.26</v>
      </c>
      <c r="K17" s="54" t="s">
        <v>67</v>
      </c>
      <c r="L17" s="55" t="s">
        <v>126</v>
      </c>
      <c r="M17" s="55" t="s">
        <v>127</v>
      </c>
      <c r="N17" s="56" t="s">
        <v>128</v>
      </c>
      <c r="O17" s="53" t="s">
        <v>71</v>
      </c>
      <c r="P17" s="56" t="s">
        <v>129</v>
      </c>
      <c r="Q17" s="57" t="s">
        <v>40</v>
      </c>
      <c r="R17" s="44">
        <v>1</v>
      </c>
      <c r="S17" s="44">
        <v>1</v>
      </c>
      <c r="T17" s="61">
        <v>0.1676</v>
      </c>
      <c r="U17" s="58">
        <v>0</v>
      </c>
      <c r="V17" s="47">
        <v>21</v>
      </c>
      <c r="W17" s="59" t="s">
        <v>130</v>
      </c>
      <c r="X17" s="65"/>
    </row>
    <row r="18" spans="1:24" s="27" customFormat="1" ht="101.25" x14ac:dyDescent="0.2">
      <c r="A18" s="50" t="s">
        <v>64</v>
      </c>
      <c r="B18" s="51" t="s">
        <v>131</v>
      </c>
      <c r="C18" s="52" t="s">
        <v>132</v>
      </c>
      <c r="D18" s="53" t="s">
        <v>32</v>
      </c>
      <c r="E18" s="54" t="s">
        <v>33</v>
      </c>
      <c r="F18" s="40">
        <v>28000</v>
      </c>
      <c r="G18" s="40">
        <v>28000</v>
      </c>
      <c r="H18" s="40">
        <v>0</v>
      </c>
      <c r="I18" s="40">
        <v>0</v>
      </c>
      <c r="J18" s="40">
        <v>0</v>
      </c>
      <c r="K18" s="54" t="s">
        <v>67</v>
      </c>
      <c r="L18" s="55" t="s">
        <v>126</v>
      </c>
      <c r="M18" s="55" t="s">
        <v>133</v>
      </c>
      <c r="N18" s="56" t="s">
        <v>134</v>
      </c>
      <c r="O18" s="53" t="s">
        <v>71</v>
      </c>
      <c r="P18" s="56" t="s">
        <v>135</v>
      </c>
      <c r="Q18" s="57" t="s">
        <v>40</v>
      </c>
      <c r="R18" s="44">
        <v>1</v>
      </c>
      <c r="S18" s="44">
        <v>1</v>
      </c>
      <c r="T18" s="61">
        <v>0</v>
      </c>
      <c r="U18" s="58">
        <v>0</v>
      </c>
      <c r="V18" s="47">
        <v>483</v>
      </c>
      <c r="W18" s="59" t="s">
        <v>136</v>
      </c>
      <c r="X18" s="49"/>
    </row>
    <row r="19" spans="1:24" s="27" customFormat="1" ht="116.25" customHeight="1" x14ac:dyDescent="0.2">
      <c r="A19" s="50" t="s">
        <v>64</v>
      </c>
      <c r="B19" s="51" t="s">
        <v>137</v>
      </c>
      <c r="C19" s="52" t="s">
        <v>138</v>
      </c>
      <c r="D19" s="53" t="s">
        <v>32</v>
      </c>
      <c r="E19" s="54" t="s">
        <v>33</v>
      </c>
      <c r="F19" s="40">
        <v>0</v>
      </c>
      <c r="G19" s="40">
        <v>0</v>
      </c>
      <c r="H19" s="40">
        <v>0</v>
      </c>
      <c r="I19" s="40">
        <v>0</v>
      </c>
      <c r="J19" s="40">
        <v>0</v>
      </c>
      <c r="K19" s="54" t="s">
        <v>67</v>
      </c>
      <c r="L19" s="55" t="s">
        <v>139</v>
      </c>
      <c r="M19" s="55" t="s">
        <v>140</v>
      </c>
      <c r="N19" s="56" t="s">
        <v>141</v>
      </c>
      <c r="O19" s="53" t="s">
        <v>71</v>
      </c>
      <c r="P19" s="56" t="s">
        <v>142</v>
      </c>
      <c r="Q19" s="57" t="s">
        <v>40</v>
      </c>
      <c r="R19" s="44">
        <v>1</v>
      </c>
      <c r="S19" s="44">
        <v>1</v>
      </c>
      <c r="T19" s="45">
        <v>0</v>
      </c>
      <c r="U19" s="58">
        <v>0</v>
      </c>
      <c r="V19" s="47">
        <v>9</v>
      </c>
      <c r="W19" s="59" t="s">
        <v>143</v>
      </c>
      <c r="X19" s="49"/>
    </row>
    <row r="20" spans="1:24" s="27" customFormat="1" ht="112.5" x14ac:dyDescent="0.2">
      <c r="A20" s="50" t="s">
        <v>64</v>
      </c>
      <c r="B20" s="51" t="s">
        <v>144</v>
      </c>
      <c r="C20" s="63" t="s">
        <v>145</v>
      </c>
      <c r="D20" s="53" t="s">
        <v>32</v>
      </c>
      <c r="E20" s="54" t="s">
        <v>33</v>
      </c>
      <c r="F20" s="40">
        <v>12000</v>
      </c>
      <c r="G20" s="40">
        <v>12000</v>
      </c>
      <c r="H20" s="40">
        <v>0</v>
      </c>
      <c r="I20" s="40">
        <v>0</v>
      </c>
      <c r="J20" s="40">
        <v>0</v>
      </c>
      <c r="K20" s="54" t="s">
        <v>67</v>
      </c>
      <c r="L20" s="55" t="s">
        <v>146</v>
      </c>
      <c r="M20" s="55" t="s">
        <v>147</v>
      </c>
      <c r="N20" s="56" t="s">
        <v>148</v>
      </c>
      <c r="O20" s="53" t="s">
        <v>71</v>
      </c>
      <c r="P20" s="56" t="s">
        <v>149</v>
      </c>
      <c r="Q20" s="57" t="s">
        <v>40</v>
      </c>
      <c r="R20" s="44">
        <v>1</v>
      </c>
      <c r="S20" s="44">
        <v>1</v>
      </c>
      <c r="T20" s="61">
        <v>0</v>
      </c>
      <c r="U20" s="58">
        <v>0</v>
      </c>
      <c r="V20" s="47">
        <v>201</v>
      </c>
      <c r="W20" s="59" t="s">
        <v>150</v>
      </c>
      <c r="X20" s="49"/>
    </row>
    <row r="21" spans="1:24" s="27" customFormat="1" ht="105" customHeight="1" x14ac:dyDescent="0.2">
      <c r="A21" s="50" t="s">
        <v>64</v>
      </c>
      <c r="B21" s="51" t="s">
        <v>151</v>
      </c>
      <c r="C21" s="52" t="s">
        <v>152</v>
      </c>
      <c r="D21" s="53" t="s">
        <v>32</v>
      </c>
      <c r="E21" s="54" t="s">
        <v>33</v>
      </c>
      <c r="F21" s="40">
        <v>530607.46</v>
      </c>
      <c r="G21" s="40">
        <v>530607.46</v>
      </c>
      <c r="H21" s="40">
        <v>62303.96</v>
      </c>
      <c r="I21" s="40">
        <v>62303.96</v>
      </c>
      <c r="J21" s="40">
        <v>62303.96</v>
      </c>
      <c r="K21" s="54" t="s">
        <v>67</v>
      </c>
      <c r="L21" s="55" t="s">
        <v>153</v>
      </c>
      <c r="M21" s="55" t="s">
        <v>154</v>
      </c>
      <c r="N21" s="56" t="s">
        <v>155</v>
      </c>
      <c r="O21" s="53" t="s">
        <v>71</v>
      </c>
      <c r="P21" s="56" t="s">
        <v>156</v>
      </c>
      <c r="Q21" s="57" t="s">
        <v>40</v>
      </c>
      <c r="R21" s="44">
        <v>1</v>
      </c>
      <c r="S21" s="44">
        <v>1</v>
      </c>
      <c r="T21" s="61">
        <v>0.1174</v>
      </c>
      <c r="U21" s="58">
        <v>0</v>
      </c>
      <c r="V21" s="47">
        <v>202</v>
      </c>
      <c r="W21" s="59" t="s">
        <v>150</v>
      </c>
      <c r="X21" s="49"/>
    </row>
    <row r="22" spans="1:24" s="27" customFormat="1" ht="78.75" x14ac:dyDescent="0.2">
      <c r="A22" s="50" t="s">
        <v>157</v>
      </c>
      <c r="B22" s="51" t="s">
        <v>158</v>
      </c>
      <c r="C22" s="52" t="s">
        <v>159</v>
      </c>
      <c r="D22" s="53" t="s">
        <v>32</v>
      </c>
      <c r="E22" s="54" t="s">
        <v>33</v>
      </c>
      <c r="F22" s="40">
        <v>0</v>
      </c>
      <c r="G22" s="40">
        <v>9470989.1500000004</v>
      </c>
      <c r="H22" s="40">
        <v>9422203.8499999996</v>
      </c>
      <c r="I22" s="40">
        <v>9422203.8499999996</v>
      </c>
      <c r="J22" s="40">
        <v>9422203.8499999996</v>
      </c>
      <c r="K22" s="54" t="s">
        <v>67</v>
      </c>
      <c r="L22" s="55" t="s">
        <v>112</v>
      </c>
      <c r="M22" s="55" t="s">
        <v>160</v>
      </c>
      <c r="N22" s="56" t="s">
        <v>161</v>
      </c>
      <c r="O22" s="53" t="s">
        <v>71</v>
      </c>
      <c r="P22" s="56" t="s">
        <v>162</v>
      </c>
      <c r="Q22" s="57" t="s">
        <v>40</v>
      </c>
      <c r="R22" s="44">
        <v>1</v>
      </c>
      <c r="S22" s="44">
        <v>1</v>
      </c>
      <c r="T22" s="61">
        <v>0.99480000000000002</v>
      </c>
      <c r="U22" s="66">
        <v>7</v>
      </c>
      <c r="V22" s="66">
        <v>7</v>
      </c>
      <c r="W22" s="59" t="s">
        <v>163</v>
      </c>
      <c r="X22" s="49"/>
    </row>
    <row r="23" spans="1:24" ht="45" customHeight="1" thickBot="1" x14ac:dyDescent="0.25">
      <c r="A23" s="50"/>
      <c r="B23" s="54"/>
      <c r="C23" s="53"/>
      <c r="D23" s="53"/>
      <c r="E23" s="54"/>
      <c r="F23" s="67">
        <f>SUM(F5:F22)</f>
        <v>59505229.720000006</v>
      </c>
      <c r="G23" s="67">
        <f>SUM(G5:G22)</f>
        <v>69069326.519999996</v>
      </c>
      <c r="H23" s="67">
        <f t="shared" ref="H23:J23" si="0">SUM(H5:H22)</f>
        <v>20808619.760000005</v>
      </c>
      <c r="I23" s="67">
        <f t="shared" si="0"/>
        <v>20808619.760000005</v>
      </c>
      <c r="J23" s="67">
        <f t="shared" si="0"/>
        <v>20770967.970000003</v>
      </c>
      <c r="K23" s="53"/>
      <c r="L23" s="53"/>
      <c r="M23" s="51"/>
      <c r="N23" s="63"/>
      <c r="O23" s="53"/>
      <c r="P23" s="54"/>
      <c r="Q23" s="68"/>
      <c r="R23" s="69"/>
      <c r="S23" s="69"/>
      <c r="T23" s="70"/>
      <c r="U23" s="54"/>
      <c r="V23" s="54"/>
      <c r="W23" s="71"/>
      <c r="X23" s="72"/>
    </row>
    <row r="24" spans="1:24" ht="15" thickTop="1" x14ac:dyDescent="0.2">
      <c r="A24" s="73"/>
      <c r="B24" s="74"/>
      <c r="C24" s="75"/>
      <c r="D24" s="75"/>
      <c r="E24" s="74"/>
      <c r="F24" s="76"/>
      <c r="G24" s="76"/>
      <c r="H24" s="76"/>
      <c r="I24" s="76"/>
      <c r="J24" s="76"/>
      <c r="K24" s="75"/>
      <c r="L24" s="75"/>
      <c r="M24" s="77"/>
      <c r="N24" s="78"/>
      <c r="O24" s="75"/>
      <c r="P24" s="74"/>
      <c r="Q24" s="79"/>
      <c r="R24" s="80"/>
      <c r="S24" s="80"/>
      <c r="T24" s="81"/>
      <c r="U24" s="74"/>
      <c r="V24" s="80"/>
      <c r="W24" s="82"/>
      <c r="X24" s="72"/>
    </row>
    <row r="25" spans="1:24" x14ac:dyDescent="0.2">
      <c r="A25" s="53"/>
      <c r="B25" s="54"/>
      <c r="C25" s="53"/>
      <c r="D25" s="53"/>
      <c r="E25" s="54"/>
      <c r="F25" s="83"/>
      <c r="G25" s="83"/>
      <c r="H25" s="83"/>
      <c r="I25" s="83"/>
      <c r="J25" s="83"/>
      <c r="K25" s="53"/>
      <c r="L25" s="53"/>
      <c r="M25" s="51"/>
      <c r="N25" s="63"/>
      <c r="O25" s="53"/>
      <c r="P25" s="54"/>
      <c r="Q25" s="68"/>
      <c r="R25" s="84"/>
      <c r="S25" s="84"/>
      <c r="T25" s="85"/>
      <c r="U25" s="84"/>
      <c r="V25" s="84"/>
      <c r="W25" s="51"/>
      <c r="X25" s="72"/>
    </row>
    <row r="26" spans="1:24" x14ac:dyDescent="0.2">
      <c r="A26" s="29"/>
      <c r="F26" s="30"/>
    </row>
    <row r="27" spans="1:24" x14ac:dyDescent="0.2">
      <c r="A27" s="29"/>
      <c r="F27" s="31"/>
      <c r="G27" s="32"/>
      <c r="H27" s="33"/>
      <c r="I27" s="33"/>
      <c r="J27" s="33"/>
    </row>
    <row r="28" spans="1:24" x14ac:dyDescent="0.2">
      <c r="A28" s="29"/>
      <c r="F28" s="30"/>
      <c r="G28" s="32"/>
      <c r="I28" s="30"/>
    </row>
    <row r="29" spans="1:24" x14ac:dyDescent="0.2">
      <c r="A29" s="29"/>
      <c r="F29" s="30"/>
    </row>
    <row r="30" spans="1:24" x14ac:dyDescent="0.2">
      <c r="A30" s="29"/>
      <c r="F30" s="30"/>
      <c r="G30" s="30"/>
    </row>
    <row r="31" spans="1:24" x14ac:dyDescent="0.2">
      <c r="F31" s="30"/>
    </row>
    <row r="32" spans="1:24" x14ac:dyDescent="0.2">
      <c r="G32" s="30"/>
    </row>
    <row r="33" spans="1:13" x14ac:dyDescent="0.2">
      <c r="A33" s="29"/>
      <c r="E33" s="30"/>
      <c r="F33" s="30"/>
      <c r="G33" s="30"/>
    </row>
    <row r="34" spans="1:13" x14ac:dyDescent="0.2">
      <c r="A34" s="29"/>
      <c r="B34" s="34"/>
      <c r="C34" s="34"/>
      <c r="D34" s="34"/>
      <c r="K34" s="34"/>
      <c r="L34" s="34"/>
      <c r="M34" s="34"/>
    </row>
    <row r="35" spans="1:13" x14ac:dyDescent="0.2">
      <c r="A35" s="29"/>
      <c r="B35" s="34"/>
      <c r="C35" s="34"/>
      <c r="D35" s="34"/>
      <c r="K35" s="34"/>
      <c r="L35" s="34"/>
      <c r="M35" s="34"/>
    </row>
    <row r="54" spans="24:24" ht="15" x14ac:dyDescent="0.25">
      <c r="X54" s="28">
        <v>4</v>
      </c>
    </row>
    <row r="62" spans="24:24" ht="15" x14ac:dyDescent="0.25">
      <c r="X62" s="28"/>
    </row>
  </sheetData>
  <protectedRanges>
    <protectedRange sqref="X62 X15:X17 X54" name="Rango1"/>
  </protectedRanges>
  <mergeCells count="5">
    <mergeCell ref="A1:W1"/>
    <mergeCell ref="B34:D34"/>
    <mergeCell ref="K34:M34"/>
    <mergeCell ref="B35:D35"/>
    <mergeCell ref="K35:M35"/>
  </mergeCells>
  <pageMargins left="0.19685039370078741" right="0.19685039370078741" top="0.39370078740157483" bottom="0.39370078740157483" header="0.31496062992125984" footer="0.31496062992125984"/>
  <pageSetup scale="43" orientation="landscape"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INR</vt:lpstr>
      <vt:lpstr>INR!Área_de_impresión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Offce RecFinancieros1</dc:creator>
  <cp:lastModifiedBy>Offce RecFinancieros1</cp:lastModifiedBy>
  <cp:lastPrinted>2025-05-07T20:44:29Z</cp:lastPrinted>
  <dcterms:created xsi:type="dcterms:W3CDTF">2025-05-07T20:43:17Z</dcterms:created>
  <dcterms:modified xsi:type="dcterms:W3CDTF">2025-05-07T20:44:44Z</dcterms:modified>
</cp:coreProperties>
</file>